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s\Desktop\9 місяців 2026 фінвідділ\"/>
    </mc:Choice>
  </mc:AlternateContent>
  <xr:revisionPtr revIDLastSave="0" documentId="13_ncr:1_{F9FF6E35-167E-4DE6-B90B-B54E78B604A1}" xr6:coauthVersionLast="45" xr6:coauthVersionMax="45" xr10:uidLastSave="{00000000-0000-0000-0000-000000000000}"/>
  <bookViews>
    <workbookView xWindow="-120" yWindow="-120" windowWidth="29040" windowHeight="15840" activeTab="3" xr2:uid="{88CDA94C-0FC9-4FC5-A8B6-A95322237B22}"/>
  </bookViews>
  <sheets>
    <sheet name="Доходи загфонд" sheetId="1" r:id="rId1"/>
    <sheet name="Доходи спецфонд" sheetId="2" r:id="rId2"/>
    <sheet name="Видатки загфонд" sheetId="3" r:id="rId3"/>
    <sheet name="Видатки спецфонд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1" i="4" l="1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<sst xmlns="http://schemas.openxmlformats.org/spreadsheetml/2006/main" count="1495" uniqueCount="290">
  <si>
    <t>Аналіз виконання плану по доходах загального фонду                      за 9 місяців 2026 року</t>
  </si>
  <si>
    <t>17553000000 - Бюджет Городоцької сiльської територiальної громади</t>
  </si>
  <si>
    <t>грн</t>
  </si>
  <si>
    <t>Код</t>
  </si>
  <si>
    <t xml:space="preserve"> Назва </t>
  </si>
  <si>
    <t xml:space="preserve"> Уточнений план на 9 місяців</t>
  </si>
  <si>
    <t>Фактично виконано</t>
  </si>
  <si>
    <t>Відсоток виконання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</si>
  <si>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</si>
  <si>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</si>
  <si>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</si>
  <si>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</si>
  <si>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</si>
  <si>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</si>
  <si>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із доходів спеціалістів резидента Дія Сіті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</si>
  <si>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</si>
  <si>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</si>
  <si>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</si>
  <si>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</si>
  <si>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</si>
  <si>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</si>
  <si>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</si>
  <si>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</si>
  <si>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</si>
  <si>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</si>
  <si>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</si>
  <si>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</si>
  <si>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</si>
  <si>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</si>
  <si>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</si>
  <si>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</si>
  <si>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</si>
  <si>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</si>
  <si>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</si>
  <si>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</si>
  <si>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</si>
  <si>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</si>
  <si>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</si>
  <si>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</si>
  <si>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</si>
  <si>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</si>
  <si>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</si>
  <si>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Туристичний збір</t>
  </si>
  <si>
    <t>Туристичний збір, сплачений юридичними особами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</si>
  <si>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</si>
  <si>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</si>
  <si>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</si>
  <si>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</si>
  <si>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</si>
  <si>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</si>
  <si>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</si>
  <si>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</si>
  <si>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</si>
  <si>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</si>
  <si>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</si>
  <si>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</si>
  <si>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</si>
  <si>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</si>
  <si>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</si>
  <si>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відповідно до Закону України `Про державну реєстрацію юридичних осіб, фізичних осіб - підприємців та громадських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</si>
  <si>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</si>
  <si>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</si>
  <si>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</si>
  <si>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</si>
  <si>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</si>
  <si>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</si>
  <si>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</si>
  <si>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</si>
  <si>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</si>
  <si>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</si>
  <si>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</si>
  <si>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</si>
  <si>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</si>
  <si>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Субвенції з місцевих бюджетів іншим місцевим бюджетам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</si>
  <si>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</si>
  <si>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</si>
  <si>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</si>
  <si>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</si>
  <si>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>Всього (без урахування трансфертів)</t>
  </si>
  <si>
    <t>Всього</t>
  </si>
  <si>
    <t>Аналіз виконання плану по доходах спеціального фонду за  9 місяців 2026 року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</si>
  <si>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</si>
  <si>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</si>
  <si>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</si>
  <si>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</si>
  <si>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</si>
  <si>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</si>
  <si>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</si>
  <si>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</si>
  <si>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</si>
  <si>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Надходження бюджетних установ від реалізації в установленому порядку майна (крім нерухомого майна)</t>
  </si>
  <si>
    <t>Інші джерела власних надходжень бюджетних установ</t>
  </si>
  <si>
    <t>Благодійні внески, гранти та дарунки</t>
  </si>
  <si>
    <t>Доходи від операцій з капіталом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</si>
  <si>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</si>
  <si>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</si>
  <si>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</si>
  <si>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Аналіз виконання  видатків </t>
  </si>
  <si>
    <t xml:space="preserve">Городоцької  сільської територіальної громади за 9 місяців 2026 року </t>
  </si>
  <si>
    <t>по загальному фонду</t>
  </si>
  <si>
    <t>Показник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</si>
  <si>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</si>
  <si>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</si>
  <si>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</si>
  <si>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 xml:space="preserve">% виконання на вказаний період </t>
  </si>
  <si>
    <t>01</t>
  </si>
  <si>
    <t>Городоцька сільська рада</t>
  </si>
  <si>
    <t>2000</t>
  </si>
  <si>
    <t>Поточні видатки</t>
  </si>
  <si>
    <t>2100</t>
  </si>
  <si>
    <t>Оплата праці і нарахування на заробітну плату</t>
  </si>
  <si>
    <t>2110</t>
  </si>
  <si>
    <t>Оплата праці</t>
  </si>
  <si>
    <t>2111</t>
  </si>
  <si>
    <t>Заробітна плата</t>
  </si>
  <si>
    <t>2120</t>
  </si>
  <si>
    <t>Нарахування на оплату праці</t>
  </si>
  <si>
    <t>2200</t>
  </si>
  <si>
    <t>Використання товарів і послуг</t>
  </si>
  <si>
    <t>2210</t>
  </si>
  <si>
    <t>Предмети, матеріали, обладнання та інвентар</t>
  </si>
  <si>
    <t>2230</t>
  </si>
  <si>
    <t>Продукти харчування</t>
  </si>
  <si>
    <t>2240</t>
  </si>
  <si>
    <t>Оплата послуг (крім комунальних)</t>
  </si>
  <si>
    <t>2270</t>
  </si>
  <si>
    <t>Оплата комунальних послуг та енергоносіїв</t>
  </si>
  <si>
    <t>2271</t>
  </si>
  <si>
    <t>Оплата теплопостачання</t>
  </si>
  <si>
    <t>2272</t>
  </si>
  <si>
    <t>Оплата водопостачання та водовідведення</t>
  </si>
  <si>
    <t>2273</t>
  </si>
  <si>
    <t>Оплата електроенергії</t>
  </si>
  <si>
    <t>2274</t>
  </si>
  <si>
    <t>Оплата природного газу</t>
  </si>
  <si>
    <t>2275</t>
  </si>
  <si>
    <t>Оплата інших енергоносіїв та інших комунальних послуг</t>
  </si>
  <si>
    <t>2280</t>
  </si>
  <si>
    <t>Дослідження і розробки, окремі заходи по реалізації державних (регіональних) програм</t>
  </si>
  <si>
    <t>2281</t>
  </si>
  <si>
    <t>Дослідження і розробки, окремі заходи розвитку по реалізації державних (регіональних) програм</t>
  </si>
  <si>
    <t>2600</t>
  </si>
  <si>
    <t>Поточні трансферти</t>
  </si>
  <si>
    <t>2610</t>
  </si>
  <si>
    <t>Субсидії та поточні трансферти підприємствам (установам, організаціям)</t>
  </si>
  <si>
    <t>2620</t>
  </si>
  <si>
    <t>Поточні трансферти органам державного управління інших рівнів</t>
  </si>
  <si>
    <t>2700</t>
  </si>
  <si>
    <t>Соціальне забезпечення</t>
  </si>
  <si>
    <t>2730</t>
  </si>
  <si>
    <t>Інші виплати населенню</t>
  </si>
  <si>
    <t>2800</t>
  </si>
  <si>
    <t>Інші поточні видатки</t>
  </si>
  <si>
    <t>3000</t>
  </si>
  <si>
    <t>Капітальні видатки</t>
  </si>
  <si>
    <t>3100</t>
  </si>
  <si>
    <t>Придбання основного капіталу</t>
  </si>
  <si>
    <t>3110</t>
  </si>
  <si>
    <t>Придбання обладнання і предметів довгострокового користування</t>
  </si>
  <si>
    <t>3130</t>
  </si>
  <si>
    <t>Капітальний ремонт</t>
  </si>
  <si>
    <t>3132</t>
  </si>
  <si>
    <t>Капітальний ремонт інших об`єктів</t>
  </si>
  <si>
    <t>3200</t>
  </si>
  <si>
    <t>Капітальні трансферти</t>
  </si>
  <si>
    <t>3210</t>
  </si>
  <si>
    <t>Капітальні трансферти підприємствам (установам, організаціям)</t>
  </si>
  <si>
    <t>3220</t>
  </si>
  <si>
    <t>Капітальні трансферти органам державного управління інших рівнів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</si>
  <si>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</si>
  <si>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</si>
  <si>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</si>
  <si>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</si>
  <si>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</si>
  <si>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</si>
  <si>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Первинна медична допомога населенню, що надається центрами первинної медичної (медико-санітарної) допомоги</t>
  </si>
  <si>
    <t>2152</t>
  </si>
  <si>
    <t>Інші програми та заходи у сфері охорони здоров`я</t>
  </si>
  <si>
    <t>3035</t>
  </si>
  <si>
    <t>Компенсаційні виплати за пільговий проїзд окремих категорій громадян на залізничному транспорті</t>
  </si>
  <si>
    <t>3112</t>
  </si>
  <si>
    <t>Заходи державної політики з питань дітей та їх соціального захисту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</si>
  <si>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</si>
  <si>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</si>
  <si>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</si>
  <si>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</si>
  <si>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3193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</si>
  <si>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</si>
  <si>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</si>
  <si>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</si>
  <si>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3241</t>
  </si>
  <si>
    <t>Надання комплексу послуг особам/сім`ям у сфері соціального захисту та соціального забезпечення іншими надавачами соціальних послуг</t>
  </si>
  <si>
    <t>3242</t>
  </si>
  <si>
    <t>Інші заходи та заклади у сфері соціального захисту і соціального забезпечення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</si>
  <si>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</si>
  <si>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</si>
  <si>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</si>
  <si>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</si>
  <si>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</si>
  <si>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</si>
  <si>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</si>
  <si>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</si>
  <si>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</si>
  <si>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</si>
  <si>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</si>
  <si>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</si>
  <si>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8330</t>
  </si>
  <si>
    <t>Інша діяльність у сфері екології та охорони природних ресурсів</t>
  </si>
  <si>
    <t>8751</t>
  </si>
  <si>
    <t>Допомога населенню, що постраждало внаслідок надзвичайної ситуації або стихійного лиха, за рахунок коштів резервного фонду місцевого бюджету</t>
  </si>
  <si>
    <t>9150</t>
  </si>
  <si>
    <t>Інші дотації з місцевого бюджету</t>
  </si>
  <si>
    <t>9770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</si>
  <si>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</si>
  <si>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</si>
  <si>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06</t>
  </si>
  <si>
    <t>Відділ освіти, культури, молоді та спорту</t>
  </si>
  <si>
    <t>2250</t>
  </si>
  <si>
    <t>Видатки на відрядження</t>
  </si>
  <si>
    <t>2282</t>
  </si>
  <si>
    <t>Окремі заходи по реалізації державних (регіональних) програм, не віднесені до заходів розвитку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</si>
  <si>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</si>
  <si>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</si>
  <si>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</si>
  <si>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</si>
  <si>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</si>
  <si>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</si>
  <si>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</si>
  <si>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</si>
  <si>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</si>
  <si>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</si>
  <si>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1141</t>
  </si>
  <si>
    <t>Забезпечення діяльності інших закладів у сфері освіти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</si>
  <si>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</si>
  <si>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</si>
  <si>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</si>
  <si>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</si>
  <si>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</si>
  <si>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</si>
  <si>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</si>
  <si>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</si>
  <si>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</si>
  <si>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</si>
  <si>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1702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</si>
  <si>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</si>
  <si>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3133</t>
  </si>
  <si>
    <t>Забезпечення молодіжними центрами соціального становлення та розвитку молоді та інші заходи у сфері молодіжної політики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</si>
  <si>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</si>
  <si>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</si>
  <si>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</si>
  <si>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</si>
  <si>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4082</t>
  </si>
  <si>
    <t>Інші заходи в галузі культури і мистецтва</t>
  </si>
  <si>
    <t>5061</t>
  </si>
  <si>
    <t>Забезпечення діяльності місцевих центрів фізичного здоров’я населення та проведення фізкультурно-масових заходів серед населення регіону</t>
  </si>
  <si>
    <t>9310</t>
  </si>
  <si>
    <t>9315</t>
  </si>
  <si>
    <t>Субвенція з місцевого бюджету на здійснення доплат педагогічним працівникам закладів загальної середньої освіти за рахунок відповідної субвенції з державного бюджету</t>
  </si>
  <si>
    <t>37</t>
  </si>
  <si>
    <t>Фінансовий відділ Городоцької с.ради</t>
  </si>
  <si>
    <t>9000</t>
  </si>
  <si>
    <t>Нерозподілені видатки</t>
  </si>
  <si>
    <t>8710</t>
  </si>
  <si>
    <t>Резервний фонд місцевого бюджету</t>
  </si>
  <si>
    <t>9110</t>
  </si>
  <si>
    <t>Реверсна дотація</t>
  </si>
  <si>
    <t>Всього по бюджету</t>
  </si>
  <si>
    <t>Спеціальний фонд (разом)</t>
  </si>
  <si>
    <t>Видатки за вказаний період</t>
  </si>
  <si>
    <t>3120</t>
  </si>
  <si>
    <t>Капітальне будівництво (придбання)</t>
  </si>
  <si>
    <t>3122</t>
  </si>
  <si>
    <t>Капітальне будівництво (придбання) інших об`єктів</t>
  </si>
  <si>
    <t>3270</t>
  </si>
  <si>
    <t>Підготовка та реалізація публічних інвестиційних проектів / програм публічних інвестицій за рахунок коштів місцевого бюджету у сфері ветеранської політики</t>
  </si>
  <si>
    <t>7330</t>
  </si>
  <si>
    <t>Підготовка та реалізація публічних інвестиційних проектів / програм публічних інвестицій за рахунок коштів місцевого бюджету в інших секторах економічної діяльності</t>
  </si>
  <si>
    <t>7350</t>
  </si>
  <si>
    <t>Розроблення схем планування та забудови територій (містобудівної документації)</t>
  </si>
  <si>
    <t>8340</t>
  </si>
  <si>
    <t>Природоохоронні заходи за рахунок цільових фондів</t>
  </si>
  <si>
    <t>Реконструкція та реставрація</t>
  </si>
  <si>
    <t>3142</t>
  </si>
  <si>
    <t>Реконструкція та реставрація інших об`єктів</t>
  </si>
  <si>
    <t>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</si>
  <si>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</si>
  <si>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</si>
  <si>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</si>
  <si>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1241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</si>
  <si>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придбання обладнання, створення та модернізацію (проведення реконструкції та капітального ремонту) їда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</si>
</sst>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wrapText="1" shrinkToFit="1"/>
    </xf>
    <xf numFmtId="0" fontId="2" fillId="0" borderId="0" xfId="0" applyFont="1" applyAlignment="1">
      <alignment horizontal="center" wrapText="1" shrinkToFit="1"/>
    </xf>
    <xf numFmtId="0" fontId="2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 shrinkToFit="1"/>
    </xf>
    <xf numFmtId="0" fontId="0" fillId="0" borderId="1" xfId="0" applyBorder="1"/>
    <xf numFmtId="0" fontId="0" fillId="0" borderId="1" xfId="0" applyBorder="1" applyAlignment="1">
      <alignment wrapText="1" shrinkToFit="1"/>
    </xf>
    <xf numFmtId="164" fontId="0" fillId="0" borderId="1" xfId="0" applyNumberFormat="1" applyBorder="1"/>
    <xf numFmtId="0" fontId="0" fillId="2" borderId="1" xfId="0" applyFill="1" applyBorder="1"/>
    <xf numFmtId="164" fontId="0" fillId="2" borderId="1" xfId="0" applyNumberForma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2" borderId="1" xfId="0" quotePrefix="1" applyFill="1" applyBorder="1"/>
    <xf numFmtId="2" fontId="0" fillId="2" borderId="1" xfId="0" applyNumberFormat="1" applyFill="1" applyBorder="1"/>
    <xf numFmtId="0" fontId="0" fillId="0" borderId="1" xfId="0" quotePrefix="1" applyBorder="1"/>
    <xf numFmtId="2" fontId="0" fillId="0" borderId="1" xfId="0" applyNumberFormat="1" applyBorder="1"/>
    <xf numFmtId="0" fontId="0" fillId="2" borderId="1" xfId="0" applyFill="1" applyBorder="1" applyAlignment="1">
      <alignment wrapText="1" shrinkToFit="1"/>
    </xf>
    <xf numFmtId="0" fontId="5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44AAC-42E8-445F-B156-24F00CE9A5E2}">
  <dimension ref="A1:I79"/>
  <sheetViews>
    <sheetView workbookViewId="0">
      <selection activeCell="I4" sqref="I4"/>
    </sheetView>
  </sheetViews>
  <sheetFormatPr defaultRowHeight="15" x14ac:dyDescent="0.25"/>
  <cols>
    <col min="1" max="1" width="17.7109375" customWidth="1"/>
    <col min="2" max="2" width="40.28515625" customWidth="1"/>
    <col min="3" max="4" width="14.28515625" customWidth="1"/>
  </cols>
  <sheetData>
    <row r="1" spans="1:9" ht="69.75" customHeight="1" x14ac:dyDescent="0.35">
      <c r="A1" s="1" t="s">
        <v>0</v>
      </c>
      <c r="B1" s="2"/>
      <c r="C1" s="2"/>
      <c r="D1" s="2"/>
      <c r="E1" s="2"/>
    </row>
    <row r="2" spans="1:9" x14ac:dyDescent="0.25">
      <c r="A2" s="3" t="s">
        <v>1</v>
      </c>
      <c r="B2" s="4"/>
      <c r="C2" s="4"/>
      <c r="D2" s="4"/>
      <c r="E2" s="4"/>
      <c r="F2" s="5"/>
      <c r="G2" s="5"/>
      <c r="H2" s="5"/>
      <c r="I2" s="5"/>
    </row>
    <row r="3" spans="1:9" x14ac:dyDescent="0.25">
      <c r="D3" t="s">
        <v>2</v>
      </c>
      <c r="F3" s="6"/>
      <c r="G3" s="6"/>
      <c r="H3" s="6"/>
      <c r="I3" s="6"/>
    </row>
    <row r="4" spans="1:9" ht="39" x14ac:dyDescent="0.25">
      <c r="A4" s="7" t="s">
        <v>3</v>
      </c>
      <c r="B4" s="7" t="s">
        <v>4</v>
      </c>
      <c r="C4" s="8" t="s">
        <v>5</v>
      </c>
      <c r="D4" s="8" t="s">
        <v>6</v>
      </c>
      <c r="E4" s="8" t="s">
        <v>7</v>
      </c>
      <c r="F4" s="6"/>
      <c r="G4" s="6"/>
      <c r="H4" s="6"/>
      <c r="I4" s="6"/>
    </row>
    <row r="5" spans="1:9" x14ac:dyDescent="0.25">
      <c r="A5" s="9">
        <v>10000000</v>
      </c>
      <c r="B5" s="10" t="s">
        <v>8</v>
      </c>
      <c r="C5" s="9">
        <v>216262919</v>
      </c>
      <c r="D5" s="9">
        <v>218398316.08000001</v>
      </c>
      <c r="E5" s="11">
        <f t="shared" ref="E5:E68" si="0">IF(C5=0,0,D5/C5*100)</f>
        <v>100.98740786903002</v>
      </c>
    </row>
    <row r="6" spans="1:9" ht="30" x14ac:dyDescent="0.25">
      <c r="A6" s="9">
        <v>11000000</v>
      </c>
      <c r="B6" s="10" t="s">
        <v>9</v>
      </c>
      <c r="C6" s="9">
        <v>145218869</v>
      </c>
      <c r="D6" s="9">
        <v>143240750.61000001</v>
      </c>
      <c r="E6" s="11">
        <f t="shared" si="0"/>
        <v>98.637836526601802</v>
      </c>
    </row>
    <row r="7" spans="1:9" x14ac:dyDescent="0.25">
      <c r="A7" s="9">
        <v>11010000</v>
      </c>
      <c r="B7" s="10" t="s">
        <v>10</v>
      </c>
      <c r="C7" s="9">
        <v>145218869</v>
      </c>
      <c r="D7" s="9">
        <v>143240750.61000001</v>
      </c>
      <c r="E7" s="11">
        <f t="shared" si="0"/>
        <v>98.637836526601802</v>
      </c>
    </row>
    <row r="8" spans="1:9" ht="60" x14ac:dyDescent="0.25">
      <c r="A8" s="9">
        <v>11010100</v>
      </c>
      <c r="B8" s="10" t="s">
        <v>11</v>
      </c>
      <c r="C8" s="9">
        <v>138592869</v>
      </c>
      <c r="D8" s="9">
        <v>136715608.46000001</v>
      </c>
      <c r="E8" s="11">
        <f t="shared" si="0"/>
        <v>98.645485475879724</v>
      </c>
    </row>
    <row r="9" spans="1:9" ht="60" x14ac:dyDescent="0.25">
      <c r="A9" s="9">
        <v>11010400</v>
      </c>
      <c r="B9" s="10" t="s">
        <v>12</v>
      </c>
      <c r="C9" s="9">
        <v>5660000</v>
      </c>
      <c r="D9" s="9">
        <v>5338579.67</v>
      </c>
      <c r="E9" s="11">
        <f t="shared" si="0"/>
        <v>94.321195583038858</v>
      </c>
    </row>
    <row r="10" spans="1:9" ht="45" x14ac:dyDescent="0.25">
      <c r="A10" s="9">
        <v>11010500</v>
      </c>
      <c r="B10" s="10" t="s">
        <v>13</v>
      </c>
      <c r="C10" s="9">
        <v>699600</v>
      </c>
      <c r="D10" s="9">
        <v>747937.52</v>
      </c>
      <c r="E10" s="11">
        <f t="shared" si="0"/>
        <v>106.90930817610062</v>
      </c>
    </row>
    <row r="11" spans="1:9" ht="30" x14ac:dyDescent="0.25">
      <c r="A11" s="9">
        <v>11011200</v>
      </c>
      <c r="B11" s="10" t="s">
        <v>14</v>
      </c>
      <c r="C11" s="9">
        <v>6000</v>
      </c>
      <c r="D11" s="9">
        <v>6503.57</v>
      </c>
      <c r="E11" s="11">
        <f t="shared" si="0"/>
        <v>108.39283333333334</v>
      </c>
    </row>
    <row r="12" spans="1:9" ht="60" x14ac:dyDescent="0.25">
      <c r="A12" s="9">
        <v>11011300</v>
      </c>
      <c r="B12" s="10" t="s">
        <v>15</v>
      </c>
      <c r="C12" s="9">
        <v>260400</v>
      </c>
      <c r="D12" s="9">
        <v>432121.39</v>
      </c>
      <c r="E12" s="11">
        <f t="shared" si="0"/>
        <v>165.94523425499233</v>
      </c>
    </row>
    <row r="13" spans="1:9" ht="30" x14ac:dyDescent="0.25">
      <c r="A13" s="9">
        <v>13000000</v>
      </c>
      <c r="B13" s="10" t="s">
        <v>16</v>
      </c>
      <c r="C13" s="9">
        <v>484500</v>
      </c>
      <c r="D13" s="9">
        <v>533013.43999999994</v>
      </c>
      <c r="E13" s="11">
        <f t="shared" si="0"/>
        <v>110.01309391124869</v>
      </c>
    </row>
    <row r="14" spans="1:9" ht="30" x14ac:dyDescent="0.25">
      <c r="A14" s="9">
        <v>13010000</v>
      </c>
      <c r="B14" s="10" t="s">
        <v>17</v>
      </c>
      <c r="C14" s="9">
        <v>285000</v>
      </c>
      <c r="D14" s="9">
        <v>326106.84999999998</v>
      </c>
      <c r="E14" s="11">
        <f t="shared" si="0"/>
        <v>114.42345614035088</v>
      </c>
    </row>
    <row r="15" spans="1:9" ht="60" x14ac:dyDescent="0.25">
      <c r="A15" s="9">
        <v>13010100</v>
      </c>
      <c r="B15" s="10" t="s">
        <v>18</v>
      </c>
      <c r="C15" s="9">
        <v>75000</v>
      </c>
      <c r="D15" s="9">
        <v>83991.48</v>
      </c>
      <c r="E15" s="11">
        <f t="shared" si="0"/>
        <v>111.98863999999999</v>
      </c>
    </row>
    <row r="16" spans="1:9" ht="75" x14ac:dyDescent="0.25">
      <c r="A16" s="9">
        <v>13010200</v>
      </c>
      <c r="B16" s="10" t="s">
        <v>19</v>
      </c>
      <c r="C16" s="9">
        <v>210000</v>
      </c>
      <c r="D16" s="9">
        <v>242115.37</v>
      </c>
      <c r="E16" s="11">
        <f t="shared" si="0"/>
        <v>115.29303333333334</v>
      </c>
    </row>
    <row r="17" spans="1:5" ht="30" x14ac:dyDescent="0.25">
      <c r="A17" s="9">
        <v>13030000</v>
      </c>
      <c r="B17" s="10" t="s">
        <v>20</v>
      </c>
      <c r="C17" s="9">
        <v>24500</v>
      </c>
      <c r="D17" s="9">
        <v>33406.71</v>
      </c>
      <c r="E17" s="11">
        <f t="shared" si="0"/>
        <v>136.35391836734695</v>
      </c>
    </row>
    <row r="18" spans="1:5" ht="90" x14ac:dyDescent="0.25">
      <c r="A18" s="9">
        <v>13030100</v>
      </c>
      <c r="B18" s="10" t="s">
        <v>21</v>
      </c>
      <c r="C18" s="9">
        <v>24500</v>
      </c>
      <c r="D18" s="9">
        <v>33406.71</v>
      </c>
      <c r="E18" s="11">
        <f t="shared" si="0"/>
        <v>136.35391836734695</v>
      </c>
    </row>
    <row r="19" spans="1:5" ht="30" x14ac:dyDescent="0.25">
      <c r="A19" s="9">
        <v>13040000</v>
      </c>
      <c r="B19" s="10" t="s">
        <v>22</v>
      </c>
      <c r="C19" s="9">
        <v>175000</v>
      </c>
      <c r="D19" s="9">
        <v>173499.88</v>
      </c>
      <c r="E19" s="11">
        <f t="shared" si="0"/>
        <v>99.142788571428582</v>
      </c>
    </row>
    <row r="20" spans="1:5" ht="45" x14ac:dyDescent="0.25">
      <c r="A20" s="9">
        <v>13040100</v>
      </c>
      <c r="B20" s="10" t="s">
        <v>23</v>
      </c>
      <c r="C20" s="9">
        <v>175000</v>
      </c>
      <c r="D20" s="9">
        <v>173499.88</v>
      </c>
      <c r="E20" s="11">
        <f t="shared" si="0"/>
        <v>99.142788571428582</v>
      </c>
    </row>
    <row r="21" spans="1:5" x14ac:dyDescent="0.25">
      <c r="A21" s="9">
        <v>14000000</v>
      </c>
      <c r="B21" s="10" t="s">
        <v>24</v>
      </c>
      <c r="C21" s="9">
        <v>4630000</v>
      </c>
      <c r="D21" s="9">
        <v>4838070.5199999996</v>
      </c>
      <c r="E21" s="11">
        <f t="shared" si="0"/>
        <v>104.4939637149028</v>
      </c>
    </row>
    <row r="22" spans="1:5" ht="30" x14ac:dyDescent="0.25">
      <c r="A22" s="9">
        <v>14020000</v>
      </c>
      <c r="B22" s="10" t="s">
        <v>25</v>
      </c>
      <c r="C22" s="9">
        <v>180000</v>
      </c>
      <c r="D22" s="9">
        <v>197259.4</v>
      </c>
      <c r="E22" s="11">
        <f t="shared" si="0"/>
        <v>109.58855555555556</v>
      </c>
    </row>
    <row r="23" spans="1:5" x14ac:dyDescent="0.25">
      <c r="A23" s="9">
        <v>14021900</v>
      </c>
      <c r="B23" s="10" t="s">
        <v>26</v>
      </c>
      <c r="C23" s="9">
        <v>180000</v>
      </c>
      <c r="D23" s="9">
        <v>197259.4</v>
      </c>
      <c r="E23" s="11">
        <f t="shared" si="0"/>
        <v>109.58855555555556</v>
      </c>
    </row>
    <row r="24" spans="1:5" ht="45" x14ac:dyDescent="0.25">
      <c r="A24" s="9">
        <v>14030000</v>
      </c>
      <c r="B24" s="10" t="s">
        <v>27</v>
      </c>
      <c r="C24" s="9">
        <v>2040000</v>
      </c>
      <c r="D24" s="9">
        <v>2195748.5699999998</v>
      </c>
      <c r="E24" s="11">
        <f t="shared" si="0"/>
        <v>107.63473382352939</v>
      </c>
    </row>
    <row r="25" spans="1:5" x14ac:dyDescent="0.25">
      <c r="A25" s="9">
        <v>14031900</v>
      </c>
      <c r="B25" s="10" t="s">
        <v>26</v>
      </c>
      <c r="C25" s="9">
        <v>2040000</v>
      </c>
      <c r="D25" s="9">
        <v>2195748.5699999998</v>
      </c>
      <c r="E25" s="11">
        <f t="shared" si="0"/>
        <v>107.63473382352939</v>
      </c>
    </row>
    <row r="26" spans="1:5" ht="45" x14ac:dyDescent="0.25">
      <c r="A26" s="9">
        <v>14040000</v>
      </c>
      <c r="B26" s="10" t="s">
        <v>28</v>
      </c>
      <c r="C26" s="9">
        <v>2410000</v>
      </c>
      <c r="D26" s="9">
        <v>2445062.5499999998</v>
      </c>
      <c r="E26" s="11">
        <f t="shared" si="0"/>
        <v>101.45487759336098</v>
      </c>
    </row>
    <row r="27" spans="1:5" ht="120" x14ac:dyDescent="0.25">
      <c r="A27" s="9">
        <v>14040100</v>
      </c>
      <c r="B27" s="10" t="s">
        <v>29</v>
      </c>
      <c r="C27" s="9">
        <v>1110000</v>
      </c>
      <c r="D27" s="9">
        <v>1062192.8500000001</v>
      </c>
      <c r="E27" s="11">
        <f t="shared" si="0"/>
        <v>95.693049549549556</v>
      </c>
    </row>
    <row r="28" spans="1:5" ht="90" x14ac:dyDescent="0.25">
      <c r="A28" s="9">
        <v>14040200</v>
      </c>
      <c r="B28" s="10" t="s">
        <v>30</v>
      </c>
      <c r="C28" s="9">
        <v>1300000</v>
      </c>
      <c r="D28" s="9">
        <v>1382869.7</v>
      </c>
      <c r="E28" s="11">
        <f t="shared" si="0"/>
        <v>106.37459230769231</v>
      </c>
    </row>
    <row r="29" spans="1:5" ht="45" x14ac:dyDescent="0.25">
      <c r="A29" s="9">
        <v>18000000</v>
      </c>
      <c r="B29" s="10" t="s">
        <v>31</v>
      </c>
      <c r="C29" s="9">
        <v>65929550</v>
      </c>
      <c r="D29" s="9">
        <v>69786481.510000005</v>
      </c>
      <c r="E29" s="11">
        <f t="shared" si="0"/>
        <v>105.85008013857215</v>
      </c>
    </row>
    <row r="30" spans="1:5" x14ac:dyDescent="0.25">
      <c r="A30" s="9">
        <v>18010000</v>
      </c>
      <c r="B30" s="10" t="s">
        <v>32</v>
      </c>
      <c r="C30" s="9">
        <v>49529500</v>
      </c>
      <c r="D30" s="9">
        <v>52611128.670000002</v>
      </c>
      <c r="E30" s="11">
        <f t="shared" si="0"/>
        <v>106.22180452053827</v>
      </c>
    </row>
    <row r="31" spans="1:5" ht="60" x14ac:dyDescent="0.25">
      <c r="A31" s="9">
        <v>18010100</v>
      </c>
      <c r="B31" s="10" t="s">
        <v>33</v>
      </c>
      <c r="C31" s="9">
        <v>5000</v>
      </c>
      <c r="D31" s="9">
        <v>0</v>
      </c>
      <c r="E31" s="11">
        <f t="shared" si="0"/>
        <v>0</v>
      </c>
    </row>
    <row r="32" spans="1:5" ht="60" x14ac:dyDescent="0.25">
      <c r="A32" s="9">
        <v>18010200</v>
      </c>
      <c r="B32" s="10" t="s">
        <v>34</v>
      </c>
      <c r="C32" s="9">
        <v>290000</v>
      </c>
      <c r="D32" s="9">
        <v>339470.37</v>
      </c>
      <c r="E32" s="11">
        <f t="shared" si="0"/>
        <v>117.05874827586207</v>
      </c>
    </row>
    <row r="33" spans="1:5" ht="60" x14ac:dyDescent="0.25">
      <c r="A33" s="9">
        <v>18010300</v>
      </c>
      <c r="B33" s="10" t="s">
        <v>35</v>
      </c>
      <c r="C33" s="9">
        <v>233100</v>
      </c>
      <c r="D33" s="9">
        <v>531769.02</v>
      </c>
      <c r="E33" s="11">
        <f t="shared" si="0"/>
        <v>228.12913770913772</v>
      </c>
    </row>
    <row r="34" spans="1:5" ht="60" x14ac:dyDescent="0.25">
      <c r="A34" s="9">
        <v>18010400</v>
      </c>
      <c r="B34" s="10" t="s">
        <v>36</v>
      </c>
      <c r="C34" s="9">
        <v>2300000</v>
      </c>
      <c r="D34" s="9">
        <v>2468748.38</v>
      </c>
      <c r="E34" s="11">
        <f t="shared" si="0"/>
        <v>107.33688608695651</v>
      </c>
    </row>
    <row r="35" spans="1:5" x14ac:dyDescent="0.25">
      <c r="A35" s="9">
        <v>18010500</v>
      </c>
      <c r="B35" s="10" t="s">
        <v>37</v>
      </c>
      <c r="C35" s="9">
        <v>42000000</v>
      </c>
      <c r="D35" s="9">
        <v>43096622.5</v>
      </c>
      <c r="E35" s="11">
        <f t="shared" si="0"/>
        <v>102.61100595238095</v>
      </c>
    </row>
    <row r="36" spans="1:5" x14ac:dyDescent="0.25">
      <c r="A36" s="9">
        <v>18010600</v>
      </c>
      <c r="B36" s="10" t="s">
        <v>38</v>
      </c>
      <c r="C36" s="9">
        <v>3121200</v>
      </c>
      <c r="D36" s="9">
        <v>3941705.73</v>
      </c>
      <c r="E36" s="11">
        <f t="shared" si="0"/>
        <v>126.28814975009612</v>
      </c>
    </row>
    <row r="37" spans="1:5" x14ac:dyDescent="0.25">
      <c r="A37" s="9">
        <v>18010700</v>
      </c>
      <c r="B37" s="10" t="s">
        <v>39</v>
      </c>
      <c r="C37" s="9">
        <v>1320000</v>
      </c>
      <c r="D37" s="9">
        <v>1860129.5</v>
      </c>
      <c r="E37" s="11">
        <f t="shared" si="0"/>
        <v>140.9189015151515</v>
      </c>
    </row>
    <row r="38" spans="1:5" x14ac:dyDescent="0.25">
      <c r="A38" s="9">
        <v>18010900</v>
      </c>
      <c r="B38" s="10" t="s">
        <v>40</v>
      </c>
      <c r="C38" s="9">
        <v>257700</v>
      </c>
      <c r="D38" s="9">
        <v>345599.84</v>
      </c>
      <c r="E38" s="11">
        <f t="shared" si="0"/>
        <v>134.10936748156772</v>
      </c>
    </row>
    <row r="39" spans="1:5" x14ac:dyDescent="0.25">
      <c r="A39" s="9">
        <v>18011000</v>
      </c>
      <c r="B39" s="10" t="s">
        <v>41</v>
      </c>
      <c r="C39" s="9">
        <v>2500</v>
      </c>
      <c r="D39" s="9">
        <v>27083.33</v>
      </c>
      <c r="E39" s="11">
        <f t="shared" si="0"/>
        <v>1083.3332</v>
      </c>
    </row>
    <row r="40" spans="1:5" x14ac:dyDescent="0.25">
      <c r="A40" s="9">
        <v>18030000</v>
      </c>
      <c r="B40" s="10" t="s">
        <v>42</v>
      </c>
      <c r="C40" s="9">
        <v>30000</v>
      </c>
      <c r="D40" s="9">
        <v>23098</v>
      </c>
      <c r="E40" s="11">
        <f t="shared" si="0"/>
        <v>76.993333333333339</v>
      </c>
    </row>
    <row r="41" spans="1:5" ht="30" x14ac:dyDescent="0.25">
      <c r="A41" s="9">
        <v>18030100</v>
      </c>
      <c r="B41" s="10" t="s">
        <v>43</v>
      </c>
      <c r="C41" s="9">
        <v>0</v>
      </c>
      <c r="D41" s="9">
        <v>1120</v>
      </c>
      <c r="E41" s="11">
        <f t="shared" si="0"/>
        <v>0</v>
      </c>
    </row>
    <row r="42" spans="1:5" ht="30" x14ac:dyDescent="0.25">
      <c r="A42" s="9">
        <v>18030200</v>
      </c>
      <c r="B42" s="10" t="s">
        <v>44</v>
      </c>
      <c r="C42" s="9">
        <v>30000</v>
      </c>
      <c r="D42" s="9">
        <v>21978</v>
      </c>
      <c r="E42" s="11">
        <f t="shared" si="0"/>
        <v>73.260000000000005</v>
      </c>
    </row>
    <row r="43" spans="1:5" x14ac:dyDescent="0.25">
      <c r="A43" s="9">
        <v>18050000</v>
      </c>
      <c r="B43" s="10" t="s">
        <v>45</v>
      </c>
      <c r="C43" s="9">
        <v>16370050</v>
      </c>
      <c r="D43" s="9">
        <v>17152254.84</v>
      </c>
      <c r="E43" s="11">
        <f t="shared" si="0"/>
        <v>104.77826787334186</v>
      </c>
    </row>
    <row r="44" spans="1:5" x14ac:dyDescent="0.25">
      <c r="A44" s="9">
        <v>18050300</v>
      </c>
      <c r="B44" s="10" t="s">
        <v>46</v>
      </c>
      <c r="C44" s="9">
        <v>1100900</v>
      </c>
      <c r="D44" s="9">
        <v>1142499.78</v>
      </c>
      <c r="E44" s="11">
        <f t="shared" si="0"/>
        <v>103.77870651285312</v>
      </c>
    </row>
    <row r="45" spans="1:5" x14ac:dyDescent="0.25">
      <c r="A45" s="9">
        <v>18050400</v>
      </c>
      <c r="B45" s="10" t="s">
        <v>47</v>
      </c>
      <c r="C45" s="9">
        <v>14689000</v>
      </c>
      <c r="D45" s="9">
        <v>15379782.689999999</v>
      </c>
      <c r="E45" s="11">
        <f t="shared" si="0"/>
        <v>104.70272101572604</v>
      </c>
    </row>
    <row r="46" spans="1:5" ht="90" x14ac:dyDescent="0.25">
      <c r="A46" s="9">
        <v>18050500</v>
      </c>
      <c r="B46" s="10" t="s">
        <v>48</v>
      </c>
      <c r="C46" s="9">
        <v>580150</v>
      </c>
      <c r="D46" s="9">
        <v>629972.37</v>
      </c>
      <c r="E46" s="11">
        <f t="shared" si="0"/>
        <v>108.58784279927605</v>
      </c>
    </row>
    <row r="47" spans="1:5" x14ac:dyDescent="0.25">
      <c r="A47" s="9">
        <v>20000000</v>
      </c>
      <c r="B47" s="10" t="s">
        <v>49</v>
      </c>
      <c r="C47" s="9">
        <v>2898955</v>
      </c>
      <c r="D47" s="9">
        <v>3407044.21</v>
      </c>
      <c r="E47" s="11">
        <f t="shared" si="0"/>
        <v>117.52663321783194</v>
      </c>
    </row>
    <row r="48" spans="1:5" ht="30" x14ac:dyDescent="0.25">
      <c r="A48" s="9">
        <v>21000000</v>
      </c>
      <c r="B48" s="10" t="s">
        <v>50</v>
      </c>
      <c r="C48" s="9">
        <v>101300</v>
      </c>
      <c r="D48" s="9">
        <v>139327</v>
      </c>
      <c r="E48" s="11">
        <f t="shared" si="0"/>
        <v>137.53899308983216</v>
      </c>
    </row>
    <row r="49" spans="1:5" x14ac:dyDescent="0.25">
      <c r="A49" s="9">
        <v>21080000</v>
      </c>
      <c r="B49" s="10" t="s">
        <v>51</v>
      </c>
      <c r="C49" s="9">
        <v>101300</v>
      </c>
      <c r="D49" s="9">
        <v>139327</v>
      </c>
      <c r="E49" s="11">
        <f t="shared" si="0"/>
        <v>137.53899308983216</v>
      </c>
    </row>
    <row r="50" spans="1:5" x14ac:dyDescent="0.25">
      <c r="A50" s="9">
        <v>21081100</v>
      </c>
      <c r="B50" s="10" t="s">
        <v>52</v>
      </c>
      <c r="C50" s="9">
        <v>21400</v>
      </c>
      <c r="D50" s="9">
        <v>11563</v>
      </c>
      <c r="E50" s="11">
        <f t="shared" si="0"/>
        <v>54.032710280373827</v>
      </c>
    </row>
    <row r="51" spans="1:5" ht="120" x14ac:dyDescent="0.25">
      <c r="A51" s="9">
        <v>21081500</v>
      </c>
      <c r="B51" s="10" t="s">
        <v>53</v>
      </c>
      <c r="C51" s="9">
        <v>79900</v>
      </c>
      <c r="D51" s="9">
        <v>127764</v>
      </c>
      <c r="E51" s="11">
        <f t="shared" si="0"/>
        <v>159.90488110137673</v>
      </c>
    </row>
    <row r="52" spans="1:5" ht="45" x14ac:dyDescent="0.25">
      <c r="A52" s="9">
        <v>22000000</v>
      </c>
      <c r="B52" s="10" t="s">
        <v>54</v>
      </c>
      <c r="C52" s="9">
        <v>963655</v>
      </c>
      <c r="D52" s="9">
        <v>852819.27</v>
      </c>
      <c r="E52" s="11">
        <f t="shared" si="0"/>
        <v>88.498401398840869</v>
      </c>
    </row>
    <row r="53" spans="1:5" ht="30" x14ac:dyDescent="0.25">
      <c r="A53" s="9">
        <v>22010000</v>
      </c>
      <c r="B53" s="10" t="s">
        <v>55</v>
      </c>
      <c r="C53" s="9">
        <v>963500</v>
      </c>
      <c r="D53" s="9">
        <v>852693.94</v>
      </c>
      <c r="E53" s="11">
        <f t="shared" si="0"/>
        <v>88.499630513751939</v>
      </c>
    </row>
    <row r="54" spans="1:5" ht="75" x14ac:dyDescent="0.25">
      <c r="A54" s="9">
        <v>22010300</v>
      </c>
      <c r="B54" s="10" t="s">
        <v>56</v>
      </c>
      <c r="C54" s="9">
        <v>326100</v>
      </c>
      <c r="D54" s="9">
        <v>297520</v>
      </c>
      <c r="E54" s="11">
        <f t="shared" si="0"/>
        <v>91.235817233977315</v>
      </c>
    </row>
    <row r="55" spans="1:5" ht="30" x14ac:dyDescent="0.25">
      <c r="A55" s="9">
        <v>22012500</v>
      </c>
      <c r="B55" s="10" t="s">
        <v>57</v>
      </c>
      <c r="C55" s="9">
        <v>193200</v>
      </c>
      <c r="D55" s="9">
        <v>174333.94</v>
      </c>
      <c r="E55" s="11">
        <f t="shared" si="0"/>
        <v>90.234958592132514</v>
      </c>
    </row>
    <row r="56" spans="1:5" ht="45" x14ac:dyDescent="0.25">
      <c r="A56" s="9">
        <v>22012600</v>
      </c>
      <c r="B56" s="10" t="s">
        <v>58</v>
      </c>
      <c r="C56" s="9">
        <v>431700</v>
      </c>
      <c r="D56" s="9">
        <v>368270</v>
      </c>
      <c r="E56" s="11">
        <f t="shared" si="0"/>
        <v>85.306926106092192</v>
      </c>
    </row>
    <row r="57" spans="1:5" ht="120" x14ac:dyDescent="0.25">
      <c r="A57" s="9">
        <v>22012900</v>
      </c>
      <c r="B57" s="10" t="s">
        <v>59</v>
      </c>
      <c r="C57" s="9">
        <v>12500</v>
      </c>
      <c r="D57" s="9">
        <v>12570</v>
      </c>
      <c r="E57" s="11">
        <f t="shared" si="0"/>
        <v>100.56</v>
      </c>
    </row>
    <row r="58" spans="1:5" x14ac:dyDescent="0.25">
      <c r="A58" s="9">
        <v>22090000</v>
      </c>
      <c r="B58" s="10" t="s">
        <v>60</v>
      </c>
      <c r="C58" s="9">
        <v>155</v>
      </c>
      <c r="D58" s="9">
        <v>125.33</v>
      </c>
      <c r="E58" s="11">
        <f t="shared" si="0"/>
        <v>80.858064516129033</v>
      </c>
    </row>
    <row r="59" spans="1:5" ht="60" x14ac:dyDescent="0.25">
      <c r="A59" s="9">
        <v>22090100</v>
      </c>
      <c r="B59" s="10" t="s">
        <v>61</v>
      </c>
      <c r="C59" s="9">
        <v>155</v>
      </c>
      <c r="D59" s="9">
        <v>125.33</v>
      </c>
      <c r="E59" s="11">
        <f t="shared" si="0"/>
        <v>80.858064516129033</v>
      </c>
    </row>
    <row r="60" spans="1:5" x14ac:dyDescent="0.25">
      <c r="A60" s="9">
        <v>24000000</v>
      </c>
      <c r="B60" s="10" t="s">
        <v>62</v>
      </c>
      <c r="C60" s="9">
        <v>1834000</v>
      </c>
      <c r="D60" s="9">
        <v>2414897.94</v>
      </c>
      <c r="E60" s="11">
        <f t="shared" si="0"/>
        <v>131.67382442748092</v>
      </c>
    </row>
    <row r="61" spans="1:5" x14ac:dyDescent="0.25">
      <c r="A61" s="9">
        <v>24060000</v>
      </c>
      <c r="B61" s="10" t="s">
        <v>51</v>
      </c>
      <c r="C61" s="9">
        <v>1834000</v>
      </c>
      <c r="D61" s="9">
        <v>2414897.94</v>
      </c>
      <c r="E61" s="11">
        <f t="shared" si="0"/>
        <v>131.67382442748092</v>
      </c>
    </row>
    <row r="62" spans="1:5" x14ac:dyDescent="0.25">
      <c r="A62" s="9">
        <v>24060300</v>
      </c>
      <c r="B62" s="10" t="s">
        <v>51</v>
      </c>
      <c r="C62" s="9">
        <v>1834000</v>
      </c>
      <c r="D62" s="9">
        <v>2414897.94</v>
      </c>
      <c r="E62" s="11">
        <f t="shared" si="0"/>
        <v>131.67382442748092</v>
      </c>
    </row>
    <row r="63" spans="1:5" x14ac:dyDescent="0.25">
      <c r="A63" s="9">
        <v>40000000</v>
      </c>
      <c r="B63" s="10" t="s">
        <v>63</v>
      </c>
      <c r="C63" s="9">
        <v>68296384</v>
      </c>
      <c r="D63" s="9">
        <v>67561366</v>
      </c>
      <c r="E63" s="11">
        <f t="shared" si="0"/>
        <v>98.923781967724679</v>
      </c>
    </row>
    <row r="64" spans="1:5" x14ac:dyDescent="0.25">
      <c r="A64" s="9">
        <v>41000000</v>
      </c>
      <c r="B64" s="10" t="s">
        <v>64</v>
      </c>
      <c r="C64" s="9">
        <v>68296384</v>
      </c>
      <c r="D64" s="9">
        <v>67561366</v>
      </c>
      <c r="E64" s="11">
        <f t="shared" si="0"/>
        <v>98.923781967724679</v>
      </c>
    </row>
    <row r="65" spans="1:5" ht="30" x14ac:dyDescent="0.25">
      <c r="A65" s="9">
        <v>41020000</v>
      </c>
      <c r="B65" s="10" t="s">
        <v>65</v>
      </c>
      <c r="C65" s="9">
        <v>5773500</v>
      </c>
      <c r="D65" s="9">
        <v>5773500</v>
      </c>
      <c r="E65" s="11">
        <f t="shared" si="0"/>
        <v>100</v>
      </c>
    </row>
    <row r="66" spans="1:5" ht="120" x14ac:dyDescent="0.25">
      <c r="A66" s="9">
        <v>41021400</v>
      </c>
      <c r="B66" s="10" t="s">
        <v>66</v>
      </c>
      <c r="C66" s="9">
        <v>5773500</v>
      </c>
      <c r="D66" s="9">
        <v>5773500</v>
      </c>
      <c r="E66" s="11">
        <f t="shared" si="0"/>
        <v>100</v>
      </c>
    </row>
    <row r="67" spans="1:5" ht="30" x14ac:dyDescent="0.25">
      <c r="A67" s="9">
        <v>41030000</v>
      </c>
      <c r="B67" s="10" t="s">
        <v>67</v>
      </c>
      <c r="C67" s="9">
        <v>44066400</v>
      </c>
      <c r="D67" s="9">
        <v>44100900</v>
      </c>
      <c r="E67" s="11">
        <f t="shared" si="0"/>
        <v>100.07829094275911</v>
      </c>
    </row>
    <row r="68" spans="1:5" ht="60" x14ac:dyDescent="0.25">
      <c r="A68" s="9">
        <v>41031100</v>
      </c>
      <c r="B68" s="10" t="s">
        <v>68</v>
      </c>
      <c r="C68" s="9">
        <v>1859400</v>
      </c>
      <c r="D68" s="9">
        <v>1859400</v>
      </c>
      <c r="E68" s="11">
        <f t="shared" si="0"/>
        <v>100</v>
      </c>
    </row>
    <row r="69" spans="1:5" ht="30" x14ac:dyDescent="0.25">
      <c r="A69" s="9">
        <v>41033900</v>
      </c>
      <c r="B69" s="10" t="s">
        <v>69</v>
      </c>
      <c r="C69" s="9">
        <v>37805600</v>
      </c>
      <c r="D69" s="9">
        <v>37805600</v>
      </c>
      <c r="E69" s="11">
        <f t="shared" ref="E69:E79" si="1">IF(C69=0,0,D69/C69*100)</f>
        <v>100</v>
      </c>
    </row>
    <row r="70" spans="1:5" ht="60" x14ac:dyDescent="0.25">
      <c r="A70" s="9">
        <v>41035400</v>
      </c>
      <c r="B70" s="10" t="s">
        <v>70</v>
      </c>
      <c r="C70" s="9">
        <v>152000</v>
      </c>
      <c r="D70" s="9">
        <v>186500</v>
      </c>
      <c r="E70" s="11">
        <f t="shared" si="1"/>
        <v>122.69736842105263</v>
      </c>
    </row>
    <row r="71" spans="1:5" ht="90" x14ac:dyDescent="0.25">
      <c r="A71" s="9">
        <v>41036000</v>
      </c>
      <c r="B71" s="10" t="s">
        <v>71</v>
      </c>
      <c r="C71" s="9">
        <v>711200</v>
      </c>
      <c r="D71" s="9">
        <v>711200</v>
      </c>
      <c r="E71" s="11">
        <f t="shared" si="1"/>
        <v>100</v>
      </c>
    </row>
    <row r="72" spans="1:5" ht="60" x14ac:dyDescent="0.25">
      <c r="A72" s="9">
        <v>41036300</v>
      </c>
      <c r="B72" s="10" t="s">
        <v>72</v>
      </c>
      <c r="C72" s="9">
        <v>3538200</v>
      </c>
      <c r="D72" s="9">
        <v>3538200</v>
      </c>
      <c r="E72" s="11">
        <f t="shared" si="1"/>
        <v>100</v>
      </c>
    </row>
    <row r="73" spans="1:5" ht="30" x14ac:dyDescent="0.25">
      <c r="A73" s="9">
        <v>41050000</v>
      </c>
      <c r="B73" s="10" t="s">
        <v>73</v>
      </c>
      <c r="C73" s="9">
        <v>18456484</v>
      </c>
      <c r="D73" s="9">
        <v>17686966</v>
      </c>
      <c r="E73" s="11">
        <f t="shared" si="1"/>
        <v>95.830635997625549</v>
      </c>
    </row>
    <row r="74" spans="1:5" ht="75" x14ac:dyDescent="0.25">
      <c r="A74" s="9">
        <v>41050300</v>
      </c>
      <c r="B74" s="10" t="s">
        <v>74</v>
      </c>
      <c r="C74" s="9">
        <v>1139300</v>
      </c>
      <c r="D74" s="9">
        <v>1139300</v>
      </c>
      <c r="E74" s="11">
        <f t="shared" si="1"/>
        <v>100</v>
      </c>
    </row>
    <row r="75" spans="1:5" ht="60" x14ac:dyDescent="0.25">
      <c r="A75" s="9">
        <v>41051000</v>
      </c>
      <c r="B75" s="10" t="s">
        <v>75</v>
      </c>
      <c r="C75" s="9">
        <v>2231800</v>
      </c>
      <c r="D75" s="9">
        <v>2231800</v>
      </c>
      <c r="E75" s="11">
        <f t="shared" si="1"/>
        <v>100</v>
      </c>
    </row>
    <row r="76" spans="1:5" x14ac:dyDescent="0.25">
      <c r="A76" s="9">
        <v>41053900</v>
      </c>
      <c r="B76" s="10" t="s">
        <v>76</v>
      </c>
      <c r="C76" s="9">
        <v>14785146</v>
      </c>
      <c r="D76" s="9">
        <v>14115706</v>
      </c>
      <c r="E76" s="11">
        <f t="shared" si="1"/>
        <v>95.472212448899725</v>
      </c>
    </row>
    <row r="77" spans="1:5" ht="120" x14ac:dyDescent="0.25">
      <c r="A77" s="9">
        <v>41059300</v>
      </c>
      <c r="B77" s="10" t="s">
        <v>77</v>
      </c>
      <c r="C77" s="9">
        <v>300238</v>
      </c>
      <c r="D77" s="9">
        <v>200160</v>
      </c>
      <c r="E77" s="11">
        <f t="shared" si="1"/>
        <v>66.667110758798017</v>
      </c>
    </row>
    <row r="78" spans="1:5" x14ac:dyDescent="0.25">
      <c r="A78" s="12" t="s">
        <v>78</v>
      </c>
      <c r="B78" s="12"/>
      <c r="C78" s="12">
        <v>219161874</v>
      </c>
      <c r="D78" s="12">
        <v>221805360.29000002</v>
      </c>
      <c r="E78" s="13">
        <f t="shared" si="1"/>
        <v>101.20617981665919</v>
      </c>
    </row>
    <row r="79" spans="1:5" x14ac:dyDescent="0.25">
      <c r="A79" s="12" t="s">
        <v>79</v>
      </c>
      <c r="B79" s="12"/>
      <c r="C79" s="12">
        <v>287458258</v>
      </c>
      <c r="D79" s="12">
        <v>289366726.29000002</v>
      </c>
      <c r="E79" s="13">
        <f t="shared" si="1"/>
        <v>100.66391145040615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223F4-4994-40D4-B00F-5713781D4681}">
  <dimension ref="A1:I26"/>
  <sheetViews>
    <sheetView workbookViewId="0">
      <selection sqref="A1:XFD1048576"/>
    </sheetView>
  </sheetViews>
  <sheetFormatPr defaultRowHeight="15" x14ac:dyDescent="0.25"/>
  <cols>
    <col min="1" max="1" width="15.28515625" customWidth="1"/>
    <col min="2" max="2" width="40.28515625" customWidth="1"/>
    <col min="3" max="3" width="14.42578125" customWidth="1"/>
  </cols>
  <sheetData>
    <row r="1" spans="1:9" ht="16.5" x14ac:dyDescent="0.35">
      <c r="A1" s="1" t="s">
        <v>80</v>
      </c>
      <c r="B1" s="2"/>
      <c r="C1" s="2"/>
      <c r="D1" s="2"/>
      <c r="E1" s="2"/>
    </row>
    <row r="2" spans="1:9" x14ac:dyDescent="0.25">
      <c r="A2" s="3" t="s">
        <v>1</v>
      </c>
      <c r="B2" s="4"/>
      <c r="C2" s="4"/>
      <c r="D2" s="4"/>
      <c r="E2" s="4"/>
      <c r="F2" s="5"/>
      <c r="G2" s="5"/>
      <c r="H2" s="5"/>
      <c r="I2" s="5"/>
    </row>
    <row r="3" spans="1:9" x14ac:dyDescent="0.25">
      <c r="D3" t="s">
        <v>2</v>
      </c>
      <c r="F3" s="6"/>
      <c r="G3" s="6"/>
      <c r="H3" s="6"/>
      <c r="I3" s="6"/>
    </row>
    <row r="4" spans="1:9" ht="39" x14ac:dyDescent="0.25">
      <c r="A4" s="7" t="s">
        <v>3</v>
      </c>
      <c r="B4" s="7" t="s">
        <v>4</v>
      </c>
      <c r="C4" s="8" t="s">
        <v>5</v>
      </c>
      <c r="D4" s="8" t="s">
        <v>6</v>
      </c>
      <c r="E4" s="8" t="s">
        <v>7</v>
      </c>
      <c r="F4" s="6"/>
      <c r="G4" s="6"/>
      <c r="H4" s="6"/>
      <c r="I4" s="6"/>
    </row>
    <row r="5" spans="1:9" x14ac:dyDescent="0.25">
      <c r="A5" s="9">
        <v>10000000</v>
      </c>
      <c r="B5" s="10" t="s">
        <v>8</v>
      </c>
      <c r="C5" s="9">
        <v>4848200</v>
      </c>
      <c r="D5" s="9">
        <v>5315357.8099999996</v>
      </c>
      <c r="E5" s="11">
        <f t="shared" ref="E5:E26" si="0">IF(C5=0,0,D5/C5*100)</f>
        <v>109.63569592838579</v>
      </c>
    </row>
    <row r="6" spans="1:9" x14ac:dyDescent="0.25">
      <c r="A6" s="9">
        <v>19000000</v>
      </c>
      <c r="B6" s="10" t="s">
        <v>81</v>
      </c>
      <c r="C6" s="9">
        <v>4848200</v>
      </c>
      <c r="D6" s="9">
        <v>5315357.8099999996</v>
      </c>
      <c r="E6" s="11">
        <f t="shared" si="0"/>
        <v>109.63569592838579</v>
      </c>
    </row>
    <row r="7" spans="1:9" x14ac:dyDescent="0.25">
      <c r="A7" s="9">
        <v>19010000</v>
      </c>
      <c r="B7" s="10" t="s">
        <v>82</v>
      </c>
      <c r="C7" s="9">
        <v>4848200</v>
      </c>
      <c r="D7" s="9">
        <v>5315357.8099999996</v>
      </c>
      <c r="E7" s="11">
        <f t="shared" si="0"/>
        <v>109.63569592838579</v>
      </c>
    </row>
    <row r="8" spans="1:9" ht="90" x14ac:dyDescent="0.25">
      <c r="A8" s="9">
        <v>19010100</v>
      </c>
      <c r="B8" s="10" t="s">
        <v>83</v>
      </c>
      <c r="C8" s="9">
        <v>690000</v>
      </c>
      <c r="D8" s="9">
        <v>952801.89</v>
      </c>
      <c r="E8" s="11">
        <f t="shared" si="0"/>
        <v>138.08723043478261</v>
      </c>
    </row>
    <row r="9" spans="1:9" ht="30" x14ac:dyDescent="0.25">
      <c r="A9" s="9">
        <v>19010200</v>
      </c>
      <c r="B9" s="10" t="s">
        <v>84</v>
      </c>
      <c r="C9" s="9">
        <v>4152000</v>
      </c>
      <c r="D9" s="9">
        <v>4357146.83</v>
      </c>
      <c r="E9" s="11">
        <f t="shared" si="0"/>
        <v>104.94091594412332</v>
      </c>
    </row>
    <row r="10" spans="1:9" ht="60" x14ac:dyDescent="0.25">
      <c r="A10" s="9">
        <v>19010300</v>
      </c>
      <c r="B10" s="10" t="s">
        <v>85</v>
      </c>
      <c r="C10" s="9">
        <v>6200</v>
      </c>
      <c r="D10" s="9">
        <v>5409.09</v>
      </c>
      <c r="E10" s="11">
        <f t="shared" si="0"/>
        <v>87.2433870967742</v>
      </c>
    </row>
    <row r="11" spans="1:9" x14ac:dyDescent="0.25">
      <c r="A11" s="9">
        <v>20000000</v>
      </c>
      <c r="B11" s="10" t="s">
        <v>49</v>
      </c>
      <c r="C11" s="9">
        <v>187500</v>
      </c>
      <c r="D11" s="9">
        <v>1665397.67</v>
      </c>
      <c r="E11" s="11">
        <f t="shared" si="0"/>
        <v>888.21209066666654</v>
      </c>
    </row>
    <row r="12" spans="1:9" x14ac:dyDescent="0.25">
      <c r="A12" s="9">
        <v>24000000</v>
      </c>
      <c r="B12" s="10" t="s">
        <v>62</v>
      </c>
      <c r="C12" s="9">
        <v>0</v>
      </c>
      <c r="D12" s="9">
        <v>823144.9</v>
      </c>
      <c r="E12" s="11">
        <f t="shared" si="0"/>
        <v>0</v>
      </c>
    </row>
    <row r="13" spans="1:9" x14ac:dyDescent="0.25">
      <c r="A13" s="9">
        <v>24060000</v>
      </c>
      <c r="B13" s="10" t="s">
        <v>51</v>
      </c>
      <c r="C13" s="9">
        <v>0</v>
      </c>
      <c r="D13" s="9">
        <v>823144.9</v>
      </c>
      <c r="E13" s="11">
        <f t="shared" si="0"/>
        <v>0</v>
      </c>
    </row>
    <row r="14" spans="1:9" ht="75" x14ac:dyDescent="0.25">
      <c r="A14" s="9">
        <v>24062100</v>
      </c>
      <c r="B14" s="10" t="s">
        <v>86</v>
      </c>
      <c r="C14" s="9">
        <v>0</v>
      </c>
      <c r="D14" s="9">
        <v>823144.9</v>
      </c>
      <c r="E14" s="11">
        <f t="shared" si="0"/>
        <v>0</v>
      </c>
    </row>
    <row r="15" spans="1:9" x14ac:dyDescent="0.25">
      <c r="A15" s="9">
        <v>25000000</v>
      </c>
      <c r="B15" s="10" t="s">
        <v>87</v>
      </c>
      <c r="C15" s="9">
        <v>187500</v>
      </c>
      <c r="D15" s="9">
        <v>842252.77</v>
      </c>
      <c r="E15" s="11">
        <f t="shared" si="0"/>
        <v>449.20147733333334</v>
      </c>
    </row>
    <row r="16" spans="1:9" ht="45" x14ac:dyDescent="0.25">
      <c r="A16" s="9">
        <v>25010000</v>
      </c>
      <c r="B16" s="10" t="s">
        <v>88</v>
      </c>
      <c r="C16" s="9">
        <v>187500</v>
      </c>
      <c r="D16" s="9">
        <v>157868</v>
      </c>
      <c r="E16" s="11">
        <f t="shared" si="0"/>
        <v>84.196266666666659</v>
      </c>
    </row>
    <row r="17" spans="1:5" ht="45" x14ac:dyDescent="0.25">
      <c r="A17" s="9">
        <v>25010100</v>
      </c>
      <c r="B17" s="10" t="s">
        <v>89</v>
      </c>
      <c r="C17" s="9">
        <v>187500</v>
      </c>
      <c r="D17" s="9">
        <v>153898</v>
      </c>
      <c r="E17" s="11">
        <f t="shared" si="0"/>
        <v>82.078933333333339</v>
      </c>
    </row>
    <row r="18" spans="1:5" ht="45" x14ac:dyDescent="0.25">
      <c r="A18" s="9">
        <v>25010400</v>
      </c>
      <c r="B18" s="10" t="s">
        <v>90</v>
      </c>
      <c r="C18" s="9">
        <v>0</v>
      </c>
      <c r="D18" s="9">
        <v>3970</v>
      </c>
      <c r="E18" s="11">
        <f t="shared" si="0"/>
        <v>0</v>
      </c>
    </row>
    <row r="19" spans="1:5" ht="30" x14ac:dyDescent="0.25">
      <c r="A19" s="9">
        <v>25020000</v>
      </c>
      <c r="B19" s="10" t="s">
        <v>91</v>
      </c>
      <c r="C19" s="9">
        <v>0</v>
      </c>
      <c r="D19" s="9">
        <v>684384.77</v>
      </c>
      <c r="E19" s="11">
        <f t="shared" si="0"/>
        <v>0</v>
      </c>
    </row>
    <row r="20" spans="1:5" x14ac:dyDescent="0.25">
      <c r="A20" s="9">
        <v>25020100</v>
      </c>
      <c r="B20" s="10" t="s">
        <v>92</v>
      </c>
      <c r="C20" s="9">
        <v>0</v>
      </c>
      <c r="D20" s="9">
        <v>684384.77</v>
      </c>
      <c r="E20" s="11">
        <f t="shared" si="0"/>
        <v>0</v>
      </c>
    </row>
    <row r="21" spans="1:5" x14ac:dyDescent="0.25">
      <c r="A21" s="9">
        <v>30000000</v>
      </c>
      <c r="B21" s="10" t="s">
        <v>93</v>
      </c>
      <c r="C21" s="9">
        <v>938000</v>
      </c>
      <c r="D21" s="9">
        <v>3797171</v>
      </c>
      <c r="E21" s="11">
        <f t="shared" si="0"/>
        <v>404.81567164179103</v>
      </c>
    </row>
    <row r="22" spans="1:5" ht="30" x14ac:dyDescent="0.25">
      <c r="A22" s="9">
        <v>33000000</v>
      </c>
      <c r="B22" s="10" t="s">
        <v>94</v>
      </c>
      <c r="C22" s="9">
        <v>938000</v>
      </c>
      <c r="D22" s="9">
        <v>3797171</v>
      </c>
      <c r="E22" s="11">
        <f t="shared" si="0"/>
        <v>404.81567164179103</v>
      </c>
    </row>
    <row r="23" spans="1:5" x14ac:dyDescent="0.25">
      <c r="A23" s="9">
        <v>33010000</v>
      </c>
      <c r="B23" s="10" t="s">
        <v>95</v>
      </c>
      <c r="C23" s="9">
        <v>938000</v>
      </c>
      <c r="D23" s="9">
        <v>3797171</v>
      </c>
      <c r="E23" s="11">
        <f t="shared" si="0"/>
        <v>404.81567164179103</v>
      </c>
    </row>
    <row r="24" spans="1:5" ht="90" x14ac:dyDescent="0.25">
      <c r="A24" s="9">
        <v>33010100</v>
      </c>
      <c r="B24" s="10" t="s">
        <v>96</v>
      </c>
      <c r="C24" s="9">
        <v>938000</v>
      </c>
      <c r="D24" s="9">
        <v>3797171</v>
      </c>
      <c r="E24" s="11">
        <f t="shared" si="0"/>
        <v>404.81567164179103</v>
      </c>
    </row>
    <row r="25" spans="1:5" x14ac:dyDescent="0.25">
      <c r="A25" s="12" t="s">
        <v>78</v>
      </c>
      <c r="B25" s="12"/>
      <c r="C25" s="12">
        <v>5973700</v>
      </c>
      <c r="D25" s="12">
        <v>10777926.48</v>
      </c>
      <c r="E25" s="13">
        <f t="shared" si="0"/>
        <v>180.42296198336041</v>
      </c>
    </row>
    <row r="26" spans="1:5" x14ac:dyDescent="0.25">
      <c r="A26" s="12" t="s">
        <v>79</v>
      </c>
      <c r="B26" s="12"/>
      <c r="C26" s="12">
        <v>5973700</v>
      </c>
      <c r="D26" s="12">
        <v>10777926.48</v>
      </c>
      <c r="E26" s="13">
        <f t="shared" si="0"/>
        <v>180.42296198336041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3D7CB-2EA9-465C-9E89-1BE417D5B9ED}">
  <dimension ref="A1:F561"/>
  <sheetViews>
    <sheetView workbookViewId="0">
      <selection activeCell="D12" sqref="D12"/>
    </sheetView>
  </sheetViews>
  <sheetFormatPr defaultRowHeight="15.75" x14ac:dyDescent="0.25"/>
  <cols>
    <col min="2" max="2" width="37.85546875" style="16" customWidth="1"/>
    <col min="3" max="3" width="18" style="16" bestFit="1" customWidth="1"/>
    <col min="4" max="4" width="18.5703125" style="16" customWidth="1"/>
    <col min="5" max="5" width="18" style="16" bestFit="1" customWidth="1"/>
    <col min="6" max="6" width="12.140625" style="16" customWidth="1"/>
  </cols>
  <sheetData>
    <row r="1" spans="1:6" x14ac:dyDescent="0.25">
      <c r="A1" s="14" t="s">
        <v>97</v>
      </c>
      <c r="B1" s="14"/>
      <c r="C1" s="14"/>
      <c r="D1" s="14"/>
      <c r="E1" s="14"/>
      <c r="F1" s="14"/>
    </row>
    <row r="2" spans="1:6" x14ac:dyDescent="0.25">
      <c r="A2" s="14" t="s">
        <v>98</v>
      </c>
      <c r="B2" s="14"/>
      <c r="C2" s="14"/>
      <c r="D2" s="14"/>
      <c r="E2" s="14"/>
      <c r="F2" s="14"/>
    </row>
    <row r="3" spans="1:6" x14ac:dyDescent="0.25">
      <c r="A3" s="14" t="s">
        <v>99</v>
      </c>
      <c r="B3" s="14"/>
      <c r="C3" s="14"/>
      <c r="D3" s="14"/>
      <c r="E3" s="14"/>
      <c r="F3" s="15"/>
    </row>
    <row r="4" spans="1:6" x14ac:dyDescent="0.25">
      <c r="F4" s="16" t="s">
        <v>2</v>
      </c>
    </row>
    <row r="5" spans="1:6" ht="78.75" x14ac:dyDescent="0.25">
      <c r="A5" s="17" t="s">
        <v>3</v>
      </c>
      <c r="B5" s="18" t="s">
        <v>100</v>
      </c>
      <c r="C5" s="18" t="s">
        <v>101</v>
      </c>
      <c r="D5" s="18" t="s">
        <v>102</v>
      </c>
      <c r="E5" s="18" t="s">
        <v>103</v>
      </c>
      <c r="F5" s="18" t="s">
        <v>104</v>
      </c>
    </row>
    <row r="6" spans="1:6" ht="15" x14ac:dyDescent="0.25">
      <c r="A6" s="19" t="s">
        <v>105</v>
      </c>
      <c r="B6" s="12" t="s">
        <v>106</v>
      </c>
      <c r="C6" s="20">
        <v>147586023.75999999</v>
      </c>
      <c r="D6" s="20">
        <v>121836003.03</v>
      </c>
      <c r="E6" s="20">
        <v>88683930.500000015</v>
      </c>
      <c r="F6" s="13">
        <v>72.789592808755501</v>
      </c>
    </row>
    <row r="7" spans="1:6" ht="15" x14ac:dyDescent="0.25">
      <c r="A7" s="21" t="s">
        <v>107</v>
      </c>
      <c r="B7" s="10" t="s">
        <v>108</v>
      </c>
      <c r="C7" s="22">
        <v>121213330.03</v>
      </c>
      <c r="D7" s="22">
        <v>95463472.030000001</v>
      </c>
      <c r="E7" s="22">
        <v>78544769.940000013</v>
      </c>
      <c r="F7" s="11">
        <v>82.27730279422147</v>
      </c>
    </row>
    <row r="8" spans="1:6" ht="30" x14ac:dyDescent="0.25">
      <c r="A8" s="21" t="s">
        <v>109</v>
      </c>
      <c r="B8" s="10" t="s">
        <v>110</v>
      </c>
      <c r="C8" s="22">
        <v>42573931</v>
      </c>
      <c r="D8" s="22">
        <v>32055492</v>
      </c>
      <c r="E8" s="22">
        <v>30639882.77</v>
      </c>
      <c r="F8" s="11">
        <v>95.583879261625441</v>
      </c>
    </row>
    <row r="9" spans="1:6" ht="15" x14ac:dyDescent="0.25">
      <c r="A9" s="21" t="s">
        <v>111</v>
      </c>
      <c r="B9" s="10" t="s">
        <v>112</v>
      </c>
      <c r="C9" s="22">
        <v>34896663</v>
      </c>
      <c r="D9" s="22">
        <v>26424012</v>
      </c>
      <c r="E9" s="22">
        <v>25262582.960000001</v>
      </c>
      <c r="F9" s="11">
        <v>95.604645350600066</v>
      </c>
    </row>
    <row r="10" spans="1:6" ht="15" x14ac:dyDescent="0.25">
      <c r="A10" s="21" t="s">
        <v>113</v>
      </c>
      <c r="B10" s="10" t="s">
        <v>114</v>
      </c>
      <c r="C10" s="22">
        <v>34896663</v>
      </c>
      <c r="D10" s="22">
        <v>26424012</v>
      </c>
      <c r="E10" s="22">
        <v>25262582.960000001</v>
      </c>
      <c r="F10" s="11">
        <v>95.604645350600066</v>
      </c>
    </row>
    <row r="11" spans="1:6" ht="15" x14ac:dyDescent="0.25">
      <c r="A11" s="21" t="s">
        <v>115</v>
      </c>
      <c r="B11" s="10" t="s">
        <v>116</v>
      </c>
      <c r="C11" s="22">
        <v>7677268</v>
      </c>
      <c r="D11" s="22">
        <v>5631480</v>
      </c>
      <c r="E11" s="22">
        <v>5377299.8100000005</v>
      </c>
      <c r="F11" s="11">
        <v>95.486440686995252</v>
      </c>
    </row>
    <row r="12" spans="1:6" ht="15" x14ac:dyDescent="0.25">
      <c r="A12" s="21" t="s">
        <v>117</v>
      </c>
      <c r="B12" s="10" t="s">
        <v>118</v>
      </c>
      <c r="C12" s="22">
        <v>37835645.030000001</v>
      </c>
      <c r="D12" s="22">
        <v>28165835.030000001</v>
      </c>
      <c r="E12" s="22">
        <v>20721046.16</v>
      </c>
      <c r="F12" s="11">
        <v>73.568016492071308</v>
      </c>
    </row>
    <row r="13" spans="1:6" ht="30" x14ac:dyDescent="0.25">
      <c r="A13" s="21" t="s">
        <v>119</v>
      </c>
      <c r="B13" s="10" t="s">
        <v>120</v>
      </c>
      <c r="C13" s="22">
        <v>6484300</v>
      </c>
      <c r="D13" s="22">
        <v>5101800</v>
      </c>
      <c r="E13" s="22">
        <v>3683641.0900000003</v>
      </c>
      <c r="F13" s="11">
        <v>72.202773334901423</v>
      </c>
    </row>
    <row r="14" spans="1:6" ht="15" x14ac:dyDescent="0.25">
      <c r="A14" s="21" t="s">
        <v>121</v>
      </c>
      <c r="B14" s="10" t="s">
        <v>122</v>
      </c>
      <c r="C14" s="22">
        <v>310000</v>
      </c>
      <c r="D14" s="22">
        <v>215000</v>
      </c>
      <c r="E14" s="22">
        <v>145973.5</v>
      </c>
      <c r="F14" s="11">
        <v>67.894651162790694</v>
      </c>
    </row>
    <row r="15" spans="1:6" ht="15" x14ac:dyDescent="0.25">
      <c r="A15" s="21" t="s">
        <v>123</v>
      </c>
      <c r="B15" s="10" t="s">
        <v>124</v>
      </c>
      <c r="C15" s="22">
        <v>21427345.030000001</v>
      </c>
      <c r="D15" s="22">
        <v>17135545.030000001</v>
      </c>
      <c r="E15" s="22">
        <v>12293495.59</v>
      </c>
      <c r="F15" s="11">
        <v>71.74265871600349</v>
      </c>
    </row>
    <row r="16" spans="1:6" ht="30" x14ac:dyDescent="0.25">
      <c r="A16" s="21" t="s">
        <v>125</v>
      </c>
      <c r="B16" s="10" t="s">
        <v>126</v>
      </c>
      <c r="C16" s="22">
        <v>9581500</v>
      </c>
      <c r="D16" s="22">
        <v>5680990</v>
      </c>
      <c r="E16" s="22">
        <v>4565435.9800000004</v>
      </c>
      <c r="F16" s="11">
        <v>80.363387015291352</v>
      </c>
    </row>
    <row r="17" spans="1:6" ht="15" x14ac:dyDescent="0.25">
      <c r="A17" s="21" t="s">
        <v>127</v>
      </c>
      <c r="B17" s="10" t="s">
        <v>128</v>
      </c>
      <c r="C17" s="22">
        <v>195000</v>
      </c>
      <c r="D17" s="22">
        <v>121750</v>
      </c>
      <c r="E17" s="22">
        <v>115290.03</v>
      </c>
      <c r="F17" s="11">
        <v>94.694069815195064</v>
      </c>
    </row>
    <row r="18" spans="1:6" ht="30" x14ac:dyDescent="0.25">
      <c r="A18" s="21" t="s">
        <v>129</v>
      </c>
      <c r="B18" s="10" t="s">
        <v>130</v>
      </c>
      <c r="C18" s="22">
        <v>26000</v>
      </c>
      <c r="D18" s="22">
        <v>19760</v>
      </c>
      <c r="E18" s="22">
        <v>8613.5300000000007</v>
      </c>
      <c r="F18" s="11">
        <v>43.590738866396769</v>
      </c>
    </row>
    <row r="19" spans="1:6" ht="15" x14ac:dyDescent="0.25">
      <c r="A19" s="21" t="s">
        <v>131</v>
      </c>
      <c r="B19" s="10" t="s">
        <v>132</v>
      </c>
      <c r="C19" s="22">
        <v>5735000</v>
      </c>
      <c r="D19" s="22">
        <v>2963300</v>
      </c>
      <c r="E19" s="22">
        <v>2118562.86</v>
      </c>
      <c r="F19" s="11">
        <v>71.49336415482739</v>
      </c>
    </row>
    <row r="20" spans="1:6" ht="15" x14ac:dyDescent="0.25">
      <c r="A20" s="21" t="s">
        <v>133</v>
      </c>
      <c r="B20" s="10" t="s">
        <v>134</v>
      </c>
      <c r="C20" s="22">
        <v>120000</v>
      </c>
      <c r="D20" s="22">
        <v>52000</v>
      </c>
      <c r="E20" s="22">
        <v>51724.4</v>
      </c>
      <c r="F20" s="11">
        <v>99.47</v>
      </c>
    </row>
    <row r="21" spans="1:6" ht="30" x14ac:dyDescent="0.25">
      <c r="A21" s="21" t="s">
        <v>135</v>
      </c>
      <c r="B21" s="10" t="s">
        <v>136</v>
      </c>
      <c r="C21" s="22">
        <v>3505500</v>
      </c>
      <c r="D21" s="22">
        <v>2524180</v>
      </c>
      <c r="E21" s="22">
        <v>2271245.1599999997</v>
      </c>
      <c r="F21" s="11">
        <v>89.979524439619979</v>
      </c>
    </row>
    <row r="22" spans="1:6" ht="45" x14ac:dyDescent="0.25">
      <c r="A22" s="21" t="s">
        <v>137</v>
      </c>
      <c r="B22" s="10" t="s">
        <v>138</v>
      </c>
      <c r="C22" s="22">
        <v>32500</v>
      </c>
      <c r="D22" s="22">
        <v>32500</v>
      </c>
      <c r="E22" s="22">
        <v>32500</v>
      </c>
      <c r="F22" s="11">
        <v>100</v>
      </c>
    </row>
    <row r="23" spans="1:6" ht="45" x14ac:dyDescent="0.25">
      <c r="A23" s="21" t="s">
        <v>139</v>
      </c>
      <c r="B23" s="10" t="s">
        <v>140</v>
      </c>
      <c r="C23" s="22">
        <v>32500</v>
      </c>
      <c r="D23" s="22">
        <v>32500</v>
      </c>
      <c r="E23" s="22">
        <v>32500</v>
      </c>
      <c r="F23" s="11">
        <v>100</v>
      </c>
    </row>
    <row r="24" spans="1:6" ht="15" x14ac:dyDescent="0.25">
      <c r="A24" s="21" t="s">
        <v>141</v>
      </c>
      <c r="B24" s="10" t="s">
        <v>142</v>
      </c>
      <c r="C24" s="22">
        <v>31854354</v>
      </c>
      <c r="D24" s="22">
        <v>27245345</v>
      </c>
      <c r="E24" s="22">
        <v>20928955.739999998</v>
      </c>
      <c r="F24" s="11">
        <v>76.816629556351728</v>
      </c>
    </row>
    <row r="25" spans="1:6" ht="45" x14ac:dyDescent="0.25">
      <c r="A25" s="21" t="s">
        <v>143</v>
      </c>
      <c r="B25" s="10" t="s">
        <v>144</v>
      </c>
      <c r="C25" s="22">
        <v>21715000</v>
      </c>
      <c r="D25" s="22">
        <v>17454614</v>
      </c>
      <c r="E25" s="22">
        <v>11444437.739999998</v>
      </c>
      <c r="F25" s="11">
        <v>65.566833732330025</v>
      </c>
    </row>
    <row r="26" spans="1:6" ht="30" x14ac:dyDescent="0.25">
      <c r="A26" s="21" t="s">
        <v>145</v>
      </c>
      <c r="B26" s="10" t="s">
        <v>146</v>
      </c>
      <c r="C26" s="22">
        <v>10139354</v>
      </c>
      <c r="D26" s="22">
        <v>9790731</v>
      </c>
      <c r="E26" s="22">
        <v>9484518</v>
      </c>
      <c r="F26" s="11">
        <v>96.872419434258788</v>
      </c>
    </row>
    <row r="27" spans="1:6" ht="15" x14ac:dyDescent="0.25">
      <c r="A27" s="21" t="s">
        <v>147</v>
      </c>
      <c r="B27" s="10" t="s">
        <v>148</v>
      </c>
      <c r="C27" s="22">
        <v>8859400</v>
      </c>
      <c r="D27" s="22">
        <v>7921800</v>
      </c>
      <c r="E27" s="22">
        <v>6235449.75</v>
      </c>
      <c r="F27" s="11">
        <v>78.712536923426484</v>
      </c>
    </row>
    <row r="28" spans="1:6" ht="15" x14ac:dyDescent="0.25">
      <c r="A28" s="21" t="s">
        <v>149</v>
      </c>
      <c r="B28" s="10" t="s">
        <v>150</v>
      </c>
      <c r="C28" s="22">
        <v>8859400</v>
      </c>
      <c r="D28" s="22">
        <v>7921800</v>
      </c>
      <c r="E28" s="22">
        <v>6235449.75</v>
      </c>
      <c r="F28" s="11">
        <v>78.712536923426484</v>
      </c>
    </row>
    <row r="29" spans="1:6" ht="15" x14ac:dyDescent="0.25">
      <c r="A29" s="21" t="s">
        <v>151</v>
      </c>
      <c r="B29" s="10" t="s">
        <v>152</v>
      </c>
      <c r="C29" s="22">
        <v>90000</v>
      </c>
      <c r="D29" s="22">
        <v>75000</v>
      </c>
      <c r="E29" s="22">
        <v>19435.52</v>
      </c>
      <c r="F29" s="11">
        <v>25.914026666666668</v>
      </c>
    </row>
    <row r="30" spans="1:6" ht="15" x14ac:dyDescent="0.25">
      <c r="A30" s="21" t="s">
        <v>153</v>
      </c>
      <c r="B30" s="10" t="s">
        <v>154</v>
      </c>
      <c r="C30" s="22">
        <v>26372693.73</v>
      </c>
      <c r="D30" s="22">
        <v>26372531</v>
      </c>
      <c r="E30" s="22">
        <v>10139160.560000001</v>
      </c>
      <c r="F30" s="11">
        <v>38.445913894271278</v>
      </c>
    </row>
    <row r="31" spans="1:6" ht="15" x14ac:dyDescent="0.25">
      <c r="A31" s="21" t="s">
        <v>155</v>
      </c>
      <c r="B31" s="10" t="s">
        <v>156</v>
      </c>
      <c r="C31" s="22">
        <v>12217990</v>
      </c>
      <c r="D31" s="22">
        <v>12217827.27</v>
      </c>
      <c r="E31" s="22">
        <v>1690810</v>
      </c>
      <c r="F31" s="11">
        <v>13.8388762800049</v>
      </c>
    </row>
    <row r="32" spans="1:6" ht="30" x14ac:dyDescent="0.25">
      <c r="A32" s="21" t="s">
        <v>157</v>
      </c>
      <c r="B32" s="10" t="s">
        <v>158</v>
      </c>
      <c r="C32" s="22">
        <v>2120000</v>
      </c>
      <c r="D32" s="22">
        <v>2120000</v>
      </c>
      <c r="E32" s="22">
        <v>1280810</v>
      </c>
      <c r="F32" s="11">
        <v>60.415566037735843</v>
      </c>
    </row>
    <row r="33" spans="1:6" ht="15" x14ac:dyDescent="0.25">
      <c r="A33" s="21" t="s">
        <v>159</v>
      </c>
      <c r="B33" s="10" t="s">
        <v>160</v>
      </c>
      <c r="C33" s="22">
        <v>10097990</v>
      </c>
      <c r="D33" s="22">
        <v>10097827.27</v>
      </c>
      <c r="E33" s="22">
        <v>410000</v>
      </c>
      <c r="F33" s="11">
        <v>4.0602793951336817</v>
      </c>
    </row>
    <row r="34" spans="1:6" ht="15" x14ac:dyDescent="0.25">
      <c r="A34" s="21" t="s">
        <v>161</v>
      </c>
      <c r="B34" s="10" t="s">
        <v>162</v>
      </c>
      <c r="C34" s="22">
        <v>10097990</v>
      </c>
      <c r="D34" s="22">
        <v>10097827.27</v>
      </c>
      <c r="E34" s="22">
        <v>410000</v>
      </c>
      <c r="F34" s="11">
        <v>4.0602793951336817</v>
      </c>
    </row>
    <row r="35" spans="1:6" ht="15" x14ac:dyDescent="0.25">
      <c r="A35" s="21" t="s">
        <v>163</v>
      </c>
      <c r="B35" s="10" t="s">
        <v>164</v>
      </c>
      <c r="C35" s="22">
        <v>14154703.73</v>
      </c>
      <c r="D35" s="22">
        <v>14154703.73</v>
      </c>
      <c r="E35" s="22">
        <v>8448350.5600000005</v>
      </c>
      <c r="F35" s="11">
        <v>59.685816963404584</v>
      </c>
    </row>
    <row r="36" spans="1:6" ht="30" x14ac:dyDescent="0.25">
      <c r="A36" s="21" t="s">
        <v>165</v>
      </c>
      <c r="B36" s="10" t="s">
        <v>166</v>
      </c>
      <c r="C36" s="22">
        <v>3050855</v>
      </c>
      <c r="D36" s="22">
        <v>3050855</v>
      </c>
      <c r="E36" s="22">
        <v>394501.83</v>
      </c>
      <c r="F36" s="11">
        <v>12.930861348703889</v>
      </c>
    </row>
    <row r="37" spans="1:6" ht="30" x14ac:dyDescent="0.25">
      <c r="A37" s="21" t="s">
        <v>167</v>
      </c>
      <c r="B37" s="10" t="s">
        <v>168</v>
      </c>
      <c r="C37" s="22">
        <v>11103848.73</v>
      </c>
      <c r="D37" s="22">
        <v>11103848.73</v>
      </c>
      <c r="E37" s="22">
        <v>8053848.7300000004</v>
      </c>
      <c r="F37" s="11">
        <v>72.532046552835212</v>
      </c>
    </row>
    <row r="38" spans="1:6" ht="90" x14ac:dyDescent="0.25">
      <c r="A38" s="19" t="s">
        <v>169</v>
      </c>
      <c r="B38" s="23" t="s">
        <v>170</v>
      </c>
      <c r="C38" s="20">
        <v>41652393</v>
      </c>
      <c r="D38" s="20">
        <v>31171587</v>
      </c>
      <c r="E38" s="20">
        <v>29267286.440000001</v>
      </c>
      <c r="F38" s="13">
        <v>93.890909179567927</v>
      </c>
    </row>
    <row r="39" spans="1:6" ht="19.5" customHeight="1" x14ac:dyDescent="0.25">
      <c r="A39" s="21" t="s">
        <v>107</v>
      </c>
      <c r="B39" s="10" t="s">
        <v>108</v>
      </c>
      <c r="C39" s="22">
        <v>41452393</v>
      </c>
      <c r="D39" s="22">
        <v>30971587</v>
      </c>
      <c r="E39" s="22">
        <v>29067516.440000001</v>
      </c>
      <c r="F39" s="11">
        <v>93.852202149021309</v>
      </c>
    </row>
    <row r="40" spans="1:6" ht="14.25" customHeight="1" x14ac:dyDescent="0.25">
      <c r="A40" s="21" t="s">
        <v>109</v>
      </c>
      <c r="B40" s="10" t="s">
        <v>110</v>
      </c>
      <c r="C40" s="22">
        <v>38062393</v>
      </c>
      <c r="D40" s="22">
        <v>28546787</v>
      </c>
      <c r="E40" s="22">
        <v>27556795.66</v>
      </c>
      <c r="F40" s="11">
        <v>96.532039349997603</v>
      </c>
    </row>
    <row r="41" spans="1:6" ht="19.5" customHeight="1" x14ac:dyDescent="0.25">
      <c r="A41" s="21" t="s">
        <v>111</v>
      </c>
      <c r="B41" s="10" t="s">
        <v>112</v>
      </c>
      <c r="C41" s="22">
        <v>31198682</v>
      </c>
      <c r="D41" s="22">
        <v>23549009</v>
      </c>
      <c r="E41" s="22">
        <v>22736235.039999999</v>
      </c>
      <c r="F41" s="11">
        <v>96.548585292909777</v>
      </c>
    </row>
    <row r="42" spans="1:6" ht="15" x14ac:dyDescent="0.25">
      <c r="A42" s="21" t="s">
        <v>113</v>
      </c>
      <c r="B42" s="10" t="s">
        <v>114</v>
      </c>
      <c r="C42" s="22">
        <v>31198682</v>
      </c>
      <c r="D42" s="22">
        <v>23549009</v>
      </c>
      <c r="E42" s="22">
        <v>22736235.039999999</v>
      </c>
      <c r="F42" s="11">
        <v>96.548585292909777</v>
      </c>
    </row>
    <row r="43" spans="1:6" ht="15" x14ac:dyDescent="0.25">
      <c r="A43" s="21" t="s">
        <v>115</v>
      </c>
      <c r="B43" s="10" t="s">
        <v>116</v>
      </c>
      <c r="C43" s="22">
        <v>6863711</v>
      </c>
      <c r="D43" s="22">
        <v>4997778</v>
      </c>
      <c r="E43" s="22">
        <v>4820560.62</v>
      </c>
      <c r="F43" s="11">
        <v>96.454076591637332</v>
      </c>
    </row>
    <row r="44" spans="1:6" ht="15" x14ac:dyDescent="0.25">
      <c r="A44" s="21" t="s">
        <v>117</v>
      </c>
      <c r="B44" s="10" t="s">
        <v>118</v>
      </c>
      <c r="C44" s="22">
        <v>3330000</v>
      </c>
      <c r="D44" s="22">
        <v>2379800</v>
      </c>
      <c r="E44" s="22">
        <v>1502041.26</v>
      </c>
      <c r="F44" s="11">
        <v>63.116281200100858</v>
      </c>
    </row>
    <row r="45" spans="1:6" ht="30" x14ac:dyDescent="0.25">
      <c r="A45" s="21" t="s">
        <v>119</v>
      </c>
      <c r="B45" s="10" t="s">
        <v>120</v>
      </c>
      <c r="C45" s="22">
        <v>1000000</v>
      </c>
      <c r="D45" s="22">
        <v>720000</v>
      </c>
      <c r="E45" s="22">
        <v>347281.53</v>
      </c>
      <c r="F45" s="11">
        <v>48.233545833333338</v>
      </c>
    </row>
    <row r="46" spans="1:6" ht="15" x14ac:dyDescent="0.25">
      <c r="A46" s="21" t="s">
        <v>123</v>
      </c>
      <c r="B46" s="10" t="s">
        <v>124</v>
      </c>
      <c r="C46" s="22">
        <v>1800000</v>
      </c>
      <c r="D46" s="22">
        <v>1300000</v>
      </c>
      <c r="E46" s="22">
        <v>819024.24</v>
      </c>
      <c r="F46" s="11">
        <v>63.001864615384619</v>
      </c>
    </row>
    <row r="47" spans="1:6" ht="30" x14ac:dyDescent="0.25">
      <c r="A47" s="21" t="s">
        <v>125</v>
      </c>
      <c r="B47" s="10" t="s">
        <v>126</v>
      </c>
      <c r="C47" s="22">
        <v>530000</v>
      </c>
      <c r="D47" s="22">
        <v>359800</v>
      </c>
      <c r="E47" s="22">
        <v>335735.49</v>
      </c>
      <c r="F47" s="11">
        <v>93.311698165647584</v>
      </c>
    </row>
    <row r="48" spans="1:6" ht="15" x14ac:dyDescent="0.25">
      <c r="A48" s="21" t="s">
        <v>127</v>
      </c>
      <c r="B48" s="10" t="s">
        <v>128</v>
      </c>
      <c r="C48" s="22">
        <v>180000</v>
      </c>
      <c r="D48" s="22">
        <v>113000</v>
      </c>
      <c r="E48" s="22">
        <v>106540.03</v>
      </c>
      <c r="F48" s="11">
        <v>94.283212389380537</v>
      </c>
    </row>
    <row r="49" spans="1:6" ht="30" x14ac:dyDescent="0.25">
      <c r="A49" s="21" t="s">
        <v>129</v>
      </c>
      <c r="B49" s="10" t="s">
        <v>130</v>
      </c>
      <c r="C49" s="22">
        <v>25000</v>
      </c>
      <c r="D49" s="22">
        <v>19000</v>
      </c>
      <c r="E49" s="22">
        <v>8613.5300000000007</v>
      </c>
      <c r="F49" s="11">
        <v>45.334368421052638</v>
      </c>
    </row>
    <row r="50" spans="1:6" ht="15" x14ac:dyDescent="0.25">
      <c r="A50" s="21" t="s">
        <v>131</v>
      </c>
      <c r="B50" s="10" t="s">
        <v>132</v>
      </c>
      <c r="C50" s="22">
        <v>200000</v>
      </c>
      <c r="D50" s="22">
        <v>172000</v>
      </c>
      <c r="E50" s="22">
        <v>167715.54999999999</v>
      </c>
      <c r="F50" s="11">
        <v>97.509040697674408</v>
      </c>
    </row>
    <row r="51" spans="1:6" ht="15" x14ac:dyDescent="0.25">
      <c r="A51" s="21" t="s">
        <v>133</v>
      </c>
      <c r="B51" s="10" t="s">
        <v>134</v>
      </c>
      <c r="C51" s="22">
        <v>120000</v>
      </c>
      <c r="D51" s="22">
        <v>52000</v>
      </c>
      <c r="E51" s="22">
        <v>51724.4</v>
      </c>
      <c r="F51" s="11">
        <v>99.47</v>
      </c>
    </row>
    <row r="52" spans="1:6" ht="30" x14ac:dyDescent="0.25">
      <c r="A52" s="21" t="s">
        <v>135</v>
      </c>
      <c r="B52" s="10" t="s">
        <v>136</v>
      </c>
      <c r="C52" s="22">
        <v>5000</v>
      </c>
      <c r="D52" s="22">
        <v>3800</v>
      </c>
      <c r="E52" s="22">
        <v>1141.98</v>
      </c>
      <c r="F52" s="11">
        <v>30.052105263157898</v>
      </c>
    </row>
    <row r="53" spans="1:6" ht="15" x14ac:dyDescent="0.25">
      <c r="A53" s="21" t="s">
        <v>151</v>
      </c>
      <c r="B53" s="10" t="s">
        <v>152</v>
      </c>
      <c r="C53" s="22">
        <v>60000</v>
      </c>
      <c r="D53" s="22">
        <v>45000</v>
      </c>
      <c r="E53" s="22">
        <v>8679.52</v>
      </c>
      <c r="F53" s="11">
        <v>19.287822222222221</v>
      </c>
    </row>
    <row r="54" spans="1:6" ht="15" x14ac:dyDescent="0.25">
      <c r="A54" s="21" t="s">
        <v>153</v>
      </c>
      <c r="B54" s="10" t="s">
        <v>154</v>
      </c>
      <c r="C54" s="22">
        <v>200000</v>
      </c>
      <c r="D54" s="22">
        <v>200000</v>
      </c>
      <c r="E54" s="22">
        <v>199770</v>
      </c>
      <c r="F54" s="11">
        <v>99.885000000000005</v>
      </c>
    </row>
    <row r="55" spans="1:6" ht="15" x14ac:dyDescent="0.25">
      <c r="A55" s="21" t="s">
        <v>155</v>
      </c>
      <c r="B55" s="10" t="s">
        <v>156</v>
      </c>
      <c r="C55" s="22">
        <v>200000</v>
      </c>
      <c r="D55" s="22">
        <v>200000</v>
      </c>
      <c r="E55" s="22">
        <v>199770</v>
      </c>
      <c r="F55" s="11">
        <v>99.885000000000005</v>
      </c>
    </row>
    <row r="56" spans="1:6" ht="30" x14ac:dyDescent="0.25">
      <c r="A56" s="21" t="s">
        <v>157</v>
      </c>
      <c r="B56" s="10" t="s">
        <v>158</v>
      </c>
      <c r="C56" s="22">
        <v>100000</v>
      </c>
      <c r="D56" s="22">
        <v>100000</v>
      </c>
      <c r="E56" s="22">
        <v>99770</v>
      </c>
      <c r="F56" s="11">
        <v>99.77000000000001</v>
      </c>
    </row>
    <row r="57" spans="1:6" ht="15" x14ac:dyDescent="0.25">
      <c r="A57" s="21" t="s">
        <v>159</v>
      </c>
      <c r="B57" s="10" t="s">
        <v>160</v>
      </c>
      <c r="C57" s="22">
        <v>100000</v>
      </c>
      <c r="D57" s="22">
        <v>100000</v>
      </c>
      <c r="E57" s="22">
        <v>100000</v>
      </c>
      <c r="F57" s="11">
        <v>100</v>
      </c>
    </row>
    <row r="58" spans="1:6" ht="15" x14ac:dyDescent="0.25">
      <c r="A58" s="21" t="s">
        <v>161</v>
      </c>
      <c r="B58" s="10" t="s">
        <v>162</v>
      </c>
      <c r="C58" s="22">
        <v>100000</v>
      </c>
      <c r="D58" s="22">
        <v>100000</v>
      </c>
      <c r="E58" s="22">
        <v>100000</v>
      </c>
      <c r="F58" s="11">
        <v>100</v>
      </c>
    </row>
    <row r="59" spans="1:6" ht="45" x14ac:dyDescent="0.25">
      <c r="A59" s="19" t="s">
        <v>171</v>
      </c>
      <c r="B59" s="23" t="s">
        <v>172</v>
      </c>
      <c r="C59" s="20">
        <v>2139345</v>
      </c>
      <c r="D59" s="20">
        <v>1652071</v>
      </c>
      <c r="E59" s="20">
        <v>1623778.48</v>
      </c>
      <c r="F59" s="13">
        <v>98.287451326244451</v>
      </c>
    </row>
    <row r="60" spans="1:6" ht="15" x14ac:dyDescent="0.25">
      <c r="A60" s="21" t="s">
        <v>107</v>
      </c>
      <c r="B60" s="10" t="s">
        <v>108</v>
      </c>
      <c r="C60" s="22">
        <v>2139345</v>
      </c>
      <c r="D60" s="22">
        <v>1652071</v>
      </c>
      <c r="E60" s="22">
        <v>1623778.48</v>
      </c>
      <c r="F60" s="11">
        <v>98.287451326244451</v>
      </c>
    </row>
    <row r="61" spans="1:6" ht="30" x14ac:dyDescent="0.25">
      <c r="A61" s="21" t="s">
        <v>109</v>
      </c>
      <c r="B61" s="10" t="s">
        <v>110</v>
      </c>
      <c r="C61" s="22">
        <v>2081845</v>
      </c>
      <c r="D61" s="22">
        <v>1611381</v>
      </c>
      <c r="E61" s="22">
        <v>1608314.3199999998</v>
      </c>
      <c r="F61" s="11">
        <v>99.809686225666056</v>
      </c>
    </row>
    <row r="62" spans="1:6" ht="15" x14ac:dyDescent="0.25">
      <c r="A62" s="21" t="s">
        <v>111</v>
      </c>
      <c r="B62" s="10" t="s">
        <v>112</v>
      </c>
      <c r="C62" s="22">
        <v>1706430</v>
      </c>
      <c r="D62" s="22">
        <v>1319821</v>
      </c>
      <c r="E62" s="22">
        <v>1318290.42</v>
      </c>
      <c r="F62" s="11">
        <v>99.884031243630758</v>
      </c>
    </row>
    <row r="63" spans="1:6" ht="15" x14ac:dyDescent="0.25">
      <c r="A63" s="21" t="s">
        <v>113</v>
      </c>
      <c r="B63" s="10" t="s">
        <v>114</v>
      </c>
      <c r="C63" s="22">
        <v>1706430</v>
      </c>
      <c r="D63" s="22">
        <v>1319821</v>
      </c>
      <c r="E63" s="22">
        <v>1318290.42</v>
      </c>
      <c r="F63" s="11">
        <v>99.884031243630758</v>
      </c>
    </row>
    <row r="64" spans="1:6" ht="15" x14ac:dyDescent="0.25">
      <c r="A64" s="21" t="s">
        <v>115</v>
      </c>
      <c r="B64" s="10" t="s">
        <v>116</v>
      </c>
      <c r="C64" s="22">
        <v>375415</v>
      </c>
      <c r="D64" s="22">
        <v>291560</v>
      </c>
      <c r="E64" s="22">
        <v>290023.90000000002</v>
      </c>
      <c r="F64" s="11">
        <v>99.473144464261225</v>
      </c>
    </row>
    <row r="65" spans="1:6" ht="15" x14ac:dyDescent="0.25">
      <c r="A65" s="21" t="s">
        <v>117</v>
      </c>
      <c r="B65" s="10" t="s">
        <v>118</v>
      </c>
      <c r="C65" s="22">
        <v>57500</v>
      </c>
      <c r="D65" s="22">
        <v>40690</v>
      </c>
      <c r="E65" s="22">
        <v>15464.16</v>
      </c>
      <c r="F65" s="11">
        <v>38.004816908331286</v>
      </c>
    </row>
    <row r="66" spans="1:6" ht="30" x14ac:dyDescent="0.25">
      <c r="A66" s="21" t="s">
        <v>119</v>
      </c>
      <c r="B66" s="10" t="s">
        <v>120</v>
      </c>
      <c r="C66" s="22">
        <v>30000</v>
      </c>
      <c r="D66" s="22">
        <v>22500</v>
      </c>
      <c r="E66" s="22">
        <v>3952.82</v>
      </c>
      <c r="F66" s="11">
        <v>17.568088888888887</v>
      </c>
    </row>
    <row r="67" spans="1:6" ht="15" x14ac:dyDescent="0.25">
      <c r="A67" s="21" t="s">
        <v>123</v>
      </c>
      <c r="B67" s="10" t="s">
        <v>124</v>
      </c>
      <c r="C67" s="22">
        <v>6000</v>
      </c>
      <c r="D67" s="22">
        <v>4500</v>
      </c>
      <c r="E67" s="22">
        <v>0</v>
      </c>
      <c r="F67" s="11">
        <v>0</v>
      </c>
    </row>
    <row r="68" spans="1:6" ht="30" x14ac:dyDescent="0.25">
      <c r="A68" s="21" t="s">
        <v>125</v>
      </c>
      <c r="B68" s="10" t="s">
        <v>126</v>
      </c>
      <c r="C68" s="22">
        <v>21500</v>
      </c>
      <c r="D68" s="22">
        <v>13690</v>
      </c>
      <c r="E68" s="22">
        <v>11511.34</v>
      </c>
      <c r="F68" s="11">
        <v>84.085756026296565</v>
      </c>
    </row>
    <row r="69" spans="1:6" ht="15" x14ac:dyDescent="0.25">
      <c r="A69" s="21" t="s">
        <v>127</v>
      </c>
      <c r="B69" s="10" t="s">
        <v>128</v>
      </c>
      <c r="C69" s="22">
        <v>15000</v>
      </c>
      <c r="D69" s="22">
        <v>8750</v>
      </c>
      <c r="E69" s="22">
        <v>8750</v>
      </c>
      <c r="F69" s="11">
        <v>100</v>
      </c>
    </row>
    <row r="70" spans="1:6" ht="30" x14ac:dyDescent="0.25">
      <c r="A70" s="21" t="s">
        <v>129</v>
      </c>
      <c r="B70" s="10" t="s">
        <v>130</v>
      </c>
      <c r="C70" s="22">
        <v>1000</v>
      </c>
      <c r="D70" s="22">
        <v>760</v>
      </c>
      <c r="E70" s="22">
        <v>0</v>
      </c>
      <c r="F70" s="11">
        <v>0</v>
      </c>
    </row>
    <row r="71" spans="1:6" ht="15" x14ac:dyDescent="0.25">
      <c r="A71" s="21" t="s">
        <v>131</v>
      </c>
      <c r="B71" s="10" t="s">
        <v>132</v>
      </c>
      <c r="C71" s="22">
        <v>5000</v>
      </c>
      <c r="D71" s="22">
        <v>3800</v>
      </c>
      <c r="E71" s="22">
        <v>2600</v>
      </c>
      <c r="F71" s="11">
        <v>68.421052631578945</v>
      </c>
    </row>
    <row r="72" spans="1:6" ht="30" x14ac:dyDescent="0.25">
      <c r="A72" s="21" t="s">
        <v>135</v>
      </c>
      <c r="B72" s="10" t="s">
        <v>136</v>
      </c>
      <c r="C72" s="22">
        <v>500</v>
      </c>
      <c r="D72" s="22">
        <v>380</v>
      </c>
      <c r="E72" s="22">
        <v>161.34</v>
      </c>
      <c r="F72" s="11">
        <v>42.457894736842107</v>
      </c>
    </row>
    <row r="73" spans="1:6" ht="30" x14ac:dyDescent="0.25">
      <c r="A73" s="19" t="s">
        <v>173</v>
      </c>
      <c r="B73" s="23" t="s">
        <v>174</v>
      </c>
      <c r="C73" s="20">
        <v>350000</v>
      </c>
      <c r="D73" s="20">
        <v>312500</v>
      </c>
      <c r="E73" s="20">
        <v>157572.1</v>
      </c>
      <c r="F73" s="13">
        <v>50.423072000000005</v>
      </c>
    </row>
    <row r="74" spans="1:6" ht="15" x14ac:dyDescent="0.25">
      <c r="A74" s="21" t="s">
        <v>107</v>
      </c>
      <c r="B74" s="10" t="s">
        <v>108</v>
      </c>
      <c r="C74" s="22">
        <v>350000</v>
      </c>
      <c r="D74" s="22">
        <v>312500</v>
      </c>
      <c r="E74" s="22">
        <v>157572.1</v>
      </c>
      <c r="F74" s="11">
        <v>50.423072000000005</v>
      </c>
    </row>
    <row r="75" spans="1:6" ht="15" x14ac:dyDescent="0.25">
      <c r="A75" s="21" t="s">
        <v>117</v>
      </c>
      <c r="B75" s="10" t="s">
        <v>118</v>
      </c>
      <c r="C75" s="22">
        <v>350000</v>
      </c>
      <c r="D75" s="22">
        <v>312500</v>
      </c>
      <c r="E75" s="22">
        <v>157572.1</v>
      </c>
      <c r="F75" s="11">
        <v>50.423072000000005</v>
      </c>
    </row>
    <row r="76" spans="1:6" ht="30" x14ac:dyDescent="0.25">
      <c r="A76" s="21" t="s">
        <v>119</v>
      </c>
      <c r="B76" s="10" t="s">
        <v>120</v>
      </c>
      <c r="C76" s="22">
        <v>130000</v>
      </c>
      <c r="D76" s="22">
        <v>130000</v>
      </c>
      <c r="E76" s="22">
        <v>123780</v>
      </c>
      <c r="F76" s="11">
        <v>95.215384615384608</v>
      </c>
    </row>
    <row r="77" spans="1:6" ht="15" x14ac:dyDescent="0.25">
      <c r="A77" s="21" t="s">
        <v>123</v>
      </c>
      <c r="B77" s="10" t="s">
        <v>124</v>
      </c>
      <c r="C77" s="22">
        <v>220000</v>
      </c>
      <c r="D77" s="22">
        <v>182500</v>
      </c>
      <c r="E77" s="22">
        <v>33792.1</v>
      </c>
      <c r="F77" s="11">
        <v>18.516219178082192</v>
      </c>
    </row>
    <row r="78" spans="1:6" ht="60" x14ac:dyDescent="0.25">
      <c r="A78" s="19" t="s">
        <v>113</v>
      </c>
      <c r="B78" s="23" t="s">
        <v>175</v>
      </c>
      <c r="C78" s="20">
        <v>19379855</v>
      </c>
      <c r="D78" s="20">
        <v>16225732</v>
      </c>
      <c r="E78" s="20">
        <v>8062314.71</v>
      </c>
      <c r="F78" s="13">
        <v>49.688449864696402</v>
      </c>
    </row>
    <row r="79" spans="1:6" ht="15" x14ac:dyDescent="0.25">
      <c r="A79" s="21" t="s">
        <v>107</v>
      </c>
      <c r="B79" s="10" t="s">
        <v>108</v>
      </c>
      <c r="C79" s="22">
        <v>16329000</v>
      </c>
      <c r="D79" s="22">
        <v>13174877</v>
      </c>
      <c r="E79" s="22">
        <v>7667812.8799999999</v>
      </c>
      <c r="F79" s="11">
        <v>58.200261603960321</v>
      </c>
    </row>
    <row r="80" spans="1:6" ht="15" x14ac:dyDescent="0.25">
      <c r="A80" s="21" t="s">
        <v>141</v>
      </c>
      <c r="B80" s="10" t="s">
        <v>142</v>
      </c>
      <c r="C80" s="22">
        <v>16329000</v>
      </c>
      <c r="D80" s="22">
        <v>13174877</v>
      </c>
      <c r="E80" s="22">
        <v>7667812.8799999999</v>
      </c>
      <c r="F80" s="11">
        <v>58.200261603960321</v>
      </c>
    </row>
    <row r="81" spans="1:6" ht="45" x14ac:dyDescent="0.25">
      <c r="A81" s="21" t="s">
        <v>143</v>
      </c>
      <c r="B81" s="10" t="s">
        <v>144</v>
      </c>
      <c r="C81" s="22">
        <v>16329000</v>
      </c>
      <c r="D81" s="22">
        <v>13174877</v>
      </c>
      <c r="E81" s="22">
        <v>7667812.8799999999</v>
      </c>
      <c r="F81" s="11">
        <v>58.200261603960321</v>
      </c>
    </row>
    <row r="82" spans="1:6" ht="15" x14ac:dyDescent="0.25">
      <c r="A82" s="21" t="s">
        <v>153</v>
      </c>
      <c r="B82" s="10" t="s">
        <v>154</v>
      </c>
      <c r="C82" s="22">
        <v>3050855</v>
      </c>
      <c r="D82" s="22">
        <v>3050855</v>
      </c>
      <c r="E82" s="22">
        <v>394501.83</v>
      </c>
      <c r="F82" s="11">
        <v>12.930861348703889</v>
      </c>
    </row>
    <row r="83" spans="1:6" ht="15" x14ac:dyDescent="0.25">
      <c r="A83" s="21" t="s">
        <v>163</v>
      </c>
      <c r="B83" s="10" t="s">
        <v>164</v>
      </c>
      <c r="C83" s="22">
        <v>3050855</v>
      </c>
      <c r="D83" s="22">
        <v>3050855</v>
      </c>
      <c r="E83" s="22">
        <v>394501.83</v>
      </c>
      <c r="F83" s="11">
        <v>12.930861348703889</v>
      </c>
    </row>
    <row r="84" spans="1:6" ht="30" x14ac:dyDescent="0.25">
      <c r="A84" s="21" t="s">
        <v>165</v>
      </c>
      <c r="B84" s="10" t="s">
        <v>166</v>
      </c>
      <c r="C84" s="22">
        <v>3050855</v>
      </c>
      <c r="D84" s="22">
        <v>3050855</v>
      </c>
      <c r="E84" s="22">
        <v>394501.83</v>
      </c>
      <c r="F84" s="11">
        <v>12.930861348703889</v>
      </c>
    </row>
    <row r="85" spans="1:6" ht="30" x14ac:dyDescent="0.25">
      <c r="A85" s="19" t="s">
        <v>176</v>
      </c>
      <c r="B85" s="23" t="s">
        <v>177</v>
      </c>
      <c r="C85" s="20">
        <v>5381000</v>
      </c>
      <c r="D85" s="20">
        <v>4275997</v>
      </c>
      <c r="E85" s="20">
        <v>3773508.41</v>
      </c>
      <c r="F85" s="13">
        <v>88.248621549547394</v>
      </c>
    </row>
    <row r="86" spans="1:6" ht="15" x14ac:dyDescent="0.25">
      <c r="A86" s="21" t="s">
        <v>107</v>
      </c>
      <c r="B86" s="10" t="s">
        <v>108</v>
      </c>
      <c r="C86" s="22">
        <v>5381000</v>
      </c>
      <c r="D86" s="22">
        <v>4275997</v>
      </c>
      <c r="E86" s="22">
        <v>3773508.41</v>
      </c>
      <c r="F86" s="11">
        <v>88.248621549547394</v>
      </c>
    </row>
    <row r="87" spans="1:6" ht="15" x14ac:dyDescent="0.25">
      <c r="A87" s="21" t="s">
        <v>141</v>
      </c>
      <c r="B87" s="10" t="s">
        <v>142</v>
      </c>
      <c r="C87" s="22">
        <v>5381000</v>
      </c>
      <c r="D87" s="22">
        <v>4275997</v>
      </c>
      <c r="E87" s="22">
        <v>3773508.41</v>
      </c>
      <c r="F87" s="11">
        <v>88.248621549547394</v>
      </c>
    </row>
    <row r="88" spans="1:6" ht="45" x14ac:dyDescent="0.25">
      <c r="A88" s="21" t="s">
        <v>143</v>
      </c>
      <c r="B88" s="10" t="s">
        <v>144</v>
      </c>
      <c r="C88" s="22">
        <v>5381000</v>
      </c>
      <c r="D88" s="22">
        <v>4275997</v>
      </c>
      <c r="E88" s="22">
        <v>3773508.41</v>
      </c>
      <c r="F88" s="11">
        <v>88.248621549547394</v>
      </c>
    </row>
    <row r="89" spans="1:6" ht="45" x14ac:dyDescent="0.25">
      <c r="A89" s="19" t="s">
        <v>178</v>
      </c>
      <c r="B89" s="23" t="s">
        <v>179</v>
      </c>
      <c r="C89" s="20">
        <v>5000</v>
      </c>
      <c r="D89" s="20">
        <v>3740</v>
      </c>
      <c r="E89" s="20">
        <v>3116.45</v>
      </c>
      <c r="F89" s="13">
        <v>83.327540106951872</v>
      </c>
    </row>
    <row r="90" spans="1:6" ht="15" x14ac:dyDescent="0.25">
      <c r="A90" s="21" t="s">
        <v>107</v>
      </c>
      <c r="B90" s="10" t="s">
        <v>108</v>
      </c>
      <c r="C90" s="22">
        <v>5000</v>
      </c>
      <c r="D90" s="22">
        <v>3740</v>
      </c>
      <c r="E90" s="22">
        <v>3116.45</v>
      </c>
      <c r="F90" s="11">
        <v>83.327540106951872</v>
      </c>
    </row>
    <row r="91" spans="1:6" ht="15" x14ac:dyDescent="0.25">
      <c r="A91" s="21" t="s">
        <v>141</v>
      </c>
      <c r="B91" s="10" t="s">
        <v>142</v>
      </c>
      <c r="C91" s="22">
        <v>5000</v>
      </c>
      <c r="D91" s="22">
        <v>3740</v>
      </c>
      <c r="E91" s="22">
        <v>3116.45</v>
      </c>
      <c r="F91" s="11">
        <v>83.327540106951872</v>
      </c>
    </row>
    <row r="92" spans="1:6" ht="45" x14ac:dyDescent="0.25">
      <c r="A92" s="21" t="s">
        <v>143</v>
      </c>
      <c r="B92" s="10" t="s">
        <v>144</v>
      </c>
      <c r="C92" s="22">
        <v>5000</v>
      </c>
      <c r="D92" s="22">
        <v>3740</v>
      </c>
      <c r="E92" s="22">
        <v>3116.45</v>
      </c>
      <c r="F92" s="11">
        <v>83.327540106951872</v>
      </c>
    </row>
    <row r="93" spans="1:6" ht="30" x14ac:dyDescent="0.25">
      <c r="A93" s="19" t="s">
        <v>180</v>
      </c>
      <c r="B93" s="23" t="s">
        <v>181</v>
      </c>
      <c r="C93" s="20">
        <v>90000</v>
      </c>
      <c r="D93" s="20">
        <v>45000</v>
      </c>
      <c r="E93" s="20">
        <v>0</v>
      </c>
      <c r="F93" s="13">
        <v>0</v>
      </c>
    </row>
    <row r="94" spans="1:6" ht="15" x14ac:dyDescent="0.25">
      <c r="A94" s="21" t="s">
        <v>107</v>
      </c>
      <c r="B94" s="10" t="s">
        <v>108</v>
      </c>
      <c r="C94" s="22">
        <v>90000</v>
      </c>
      <c r="D94" s="22">
        <v>45000</v>
      </c>
      <c r="E94" s="22">
        <v>0</v>
      </c>
      <c r="F94" s="11">
        <v>0</v>
      </c>
    </row>
    <row r="95" spans="1:6" ht="15" x14ac:dyDescent="0.25">
      <c r="A95" s="21" t="s">
        <v>117</v>
      </c>
      <c r="B95" s="10" t="s">
        <v>118</v>
      </c>
      <c r="C95" s="22">
        <v>90000</v>
      </c>
      <c r="D95" s="22">
        <v>45000</v>
      </c>
      <c r="E95" s="22">
        <v>0</v>
      </c>
      <c r="F95" s="11">
        <v>0</v>
      </c>
    </row>
    <row r="96" spans="1:6" ht="15" x14ac:dyDescent="0.25">
      <c r="A96" s="21" t="s">
        <v>121</v>
      </c>
      <c r="B96" s="10" t="s">
        <v>122</v>
      </c>
      <c r="C96" s="22">
        <v>90000</v>
      </c>
      <c r="D96" s="22">
        <v>45000</v>
      </c>
      <c r="E96" s="22">
        <v>0</v>
      </c>
      <c r="F96" s="11">
        <v>0</v>
      </c>
    </row>
    <row r="97" spans="1:6" ht="90" x14ac:dyDescent="0.25">
      <c r="A97" s="19" t="s">
        <v>182</v>
      </c>
      <c r="B97" s="23" t="s">
        <v>183</v>
      </c>
      <c r="C97" s="20">
        <v>309400</v>
      </c>
      <c r="D97" s="20">
        <v>309400</v>
      </c>
      <c r="E97" s="20">
        <v>291200</v>
      </c>
      <c r="F97" s="13">
        <v>94.117647058823522</v>
      </c>
    </row>
    <row r="98" spans="1:6" ht="10.5" customHeight="1" x14ac:dyDescent="0.25">
      <c r="A98" s="21" t="s">
        <v>107</v>
      </c>
      <c r="B98" s="10" t="s">
        <v>108</v>
      </c>
      <c r="C98" s="22">
        <v>309400</v>
      </c>
      <c r="D98" s="22">
        <v>309400</v>
      </c>
      <c r="E98" s="22">
        <v>291200</v>
      </c>
      <c r="F98" s="11">
        <v>94.117647058823522</v>
      </c>
    </row>
    <row r="99" spans="1:6" ht="15" x14ac:dyDescent="0.25">
      <c r="A99" s="21" t="s">
        <v>147</v>
      </c>
      <c r="B99" s="10" t="s">
        <v>148</v>
      </c>
      <c r="C99" s="22">
        <v>309400</v>
      </c>
      <c r="D99" s="22">
        <v>309400</v>
      </c>
      <c r="E99" s="22">
        <v>291200</v>
      </c>
      <c r="F99" s="11">
        <v>94.117647058823522</v>
      </c>
    </row>
    <row r="100" spans="1:6" ht="15" x14ac:dyDescent="0.25">
      <c r="A100" s="21" t="s">
        <v>149</v>
      </c>
      <c r="B100" s="10" t="s">
        <v>150</v>
      </c>
      <c r="C100" s="22">
        <v>309400</v>
      </c>
      <c r="D100" s="22">
        <v>309400</v>
      </c>
      <c r="E100" s="22">
        <v>291200</v>
      </c>
      <c r="F100" s="11">
        <v>94.117647058823522</v>
      </c>
    </row>
    <row r="101" spans="1:6" ht="105" x14ac:dyDescent="0.25">
      <c r="A101" s="19" t="s">
        <v>184</v>
      </c>
      <c r="B101" s="23" t="s">
        <v>185</v>
      </c>
      <c r="C101" s="20">
        <v>650000</v>
      </c>
      <c r="D101" s="20">
        <v>495000</v>
      </c>
      <c r="E101" s="20">
        <v>280479.87</v>
      </c>
      <c r="F101" s="13">
        <v>56.662599999999998</v>
      </c>
    </row>
    <row r="102" spans="1:6" ht="15" x14ac:dyDescent="0.25">
      <c r="A102" s="21" t="s">
        <v>107</v>
      </c>
      <c r="B102" s="10" t="s">
        <v>108</v>
      </c>
      <c r="C102" s="22">
        <v>650000</v>
      </c>
      <c r="D102" s="22">
        <v>495000</v>
      </c>
      <c r="E102" s="22">
        <v>280479.87</v>
      </c>
      <c r="F102" s="11">
        <v>56.662599999999998</v>
      </c>
    </row>
    <row r="103" spans="1:6" ht="15" x14ac:dyDescent="0.25">
      <c r="A103" s="21" t="s">
        <v>147</v>
      </c>
      <c r="B103" s="10" t="s">
        <v>148</v>
      </c>
      <c r="C103" s="22">
        <v>650000</v>
      </c>
      <c r="D103" s="22">
        <v>495000</v>
      </c>
      <c r="E103" s="22">
        <v>280479.87</v>
      </c>
      <c r="F103" s="11">
        <v>56.662599999999998</v>
      </c>
    </row>
    <row r="104" spans="1:6" ht="15" x14ac:dyDescent="0.25">
      <c r="A104" s="21" t="s">
        <v>149</v>
      </c>
      <c r="B104" s="10" t="s">
        <v>150</v>
      </c>
      <c r="C104" s="22">
        <v>650000</v>
      </c>
      <c r="D104" s="22">
        <v>495000</v>
      </c>
      <c r="E104" s="22">
        <v>280479.87</v>
      </c>
      <c r="F104" s="11">
        <v>56.662599999999998</v>
      </c>
    </row>
    <row r="105" spans="1:6" ht="90" x14ac:dyDescent="0.25">
      <c r="A105" s="19" t="s">
        <v>186</v>
      </c>
      <c r="B105" s="23" t="s">
        <v>187</v>
      </c>
      <c r="C105" s="20">
        <v>300238</v>
      </c>
      <c r="D105" s="20">
        <v>300238</v>
      </c>
      <c r="E105" s="20">
        <v>198929.08</v>
      </c>
      <c r="F105" s="13">
        <v>66.257129344053709</v>
      </c>
    </row>
    <row r="106" spans="1:6" ht="19.5" customHeight="1" x14ac:dyDescent="0.25">
      <c r="A106" s="21" t="s">
        <v>107</v>
      </c>
      <c r="B106" s="10" t="s">
        <v>108</v>
      </c>
      <c r="C106" s="22">
        <v>300238</v>
      </c>
      <c r="D106" s="22">
        <v>300238</v>
      </c>
      <c r="E106" s="22">
        <v>198929.08</v>
      </c>
      <c r="F106" s="11">
        <v>66.257129344053709</v>
      </c>
    </row>
    <row r="107" spans="1:6" ht="30" x14ac:dyDescent="0.25">
      <c r="A107" s="21" t="s">
        <v>109</v>
      </c>
      <c r="B107" s="10" t="s">
        <v>110</v>
      </c>
      <c r="C107" s="22">
        <v>300238</v>
      </c>
      <c r="D107" s="22">
        <v>300238</v>
      </c>
      <c r="E107" s="22">
        <v>198929.08</v>
      </c>
      <c r="F107" s="11">
        <v>66.257129344053709</v>
      </c>
    </row>
    <row r="108" spans="1:6" ht="15" x14ac:dyDescent="0.25">
      <c r="A108" s="21" t="s">
        <v>111</v>
      </c>
      <c r="B108" s="10" t="s">
        <v>112</v>
      </c>
      <c r="C108" s="22">
        <v>246096</v>
      </c>
      <c r="D108" s="22">
        <v>246096</v>
      </c>
      <c r="E108" s="22">
        <v>163056.62</v>
      </c>
      <c r="F108" s="11">
        <v>66.257322345751248</v>
      </c>
    </row>
    <row r="109" spans="1:6" ht="15" x14ac:dyDescent="0.25">
      <c r="A109" s="21" t="s">
        <v>113</v>
      </c>
      <c r="B109" s="10" t="s">
        <v>114</v>
      </c>
      <c r="C109" s="22">
        <v>246096</v>
      </c>
      <c r="D109" s="22">
        <v>246096</v>
      </c>
      <c r="E109" s="22">
        <v>163056.62</v>
      </c>
      <c r="F109" s="11">
        <v>66.257322345751248</v>
      </c>
    </row>
    <row r="110" spans="1:6" ht="15" x14ac:dyDescent="0.25">
      <c r="A110" s="21" t="s">
        <v>115</v>
      </c>
      <c r="B110" s="10" t="s">
        <v>116</v>
      </c>
      <c r="C110" s="22">
        <v>54142</v>
      </c>
      <c r="D110" s="22">
        <v>54142</v>
      </c>
      <c r="E110" s="22">
        <v>35872.46</v>
      </c>
      <c r="F110" s="11">
        <v>66.256252077869306</v>
      </c>
    </row>
    <row r="111" spans="1:6" ht="60" x14ac:dyDescent="0.25">
      <c r="A111" s="19" t="s">
        <v>188</v>
      </c>
      <c r="B111" s="23" t="s">
        <v>189</v>
      </c>
      <c r="C111" s="20">
        <v>200000</v>
      </c>
      <c r="D111" s="20">
        <v>150000</v>
      </c>
      <c r="E111" s="20">
        <v>126033</v>
      </c>
      <c r="F111" s="13">
        <v>84.021999999999991</v>
      </c>
    </row>
    <row r="112" spans="1:6" ht="15" x14ac:dyDescent="0.25">
      <c r="A112" s="21" t="s">
        <v>107</v>
      </c>
      <c r="B112" s="10" t="s">
        <v>108</v>
      </c>
      <c r="C112" s="22">
        <v>200000</v>
      </c>
      <c r="D112" s="22">
        <v>150000</v>
      </c>
      <c r="E112" s="22">
        <v>126033</v>
      </c>
      <c r="F112" s="11">
        <v>84.021999999999991</v>
      </c>
    </row>
    <row r="113" spans="1:6" ht="15" x14ac:dyDescent="0.25">
      <c r="A113" s="21" t="s">
        <v>117</v>
      </c>
      <c r="B113" s="10" t="s">
        <v>118</v>
      </c>
      <c r="C113" s="22">
        <v>200000</v>
      </c>
      <c r="D113" s="22">
        <v>150000</v>
      </c>
      <c r="E113" s="22">
        <v>126033</v>
      </c>
      <c r="F113" s="11">
        <v>84.021999999999991</v>
      </c>
    </row>
    <row r="114" spans="1:6" ht="15" x14ac:dyDescent="0.25">
      <c r="A114" s="21" t="s">
        <v>121</v>
      </c>
      <c r="B114" s="10" t="s">
        <v>122</v>
      </c>
      <c r="C114" s="22">
        <v>200000</v>
      </c>
      <c r="D114" s="22">
        <v>150000</v>
      </c>
      <c r="E114" s="22">
        <v>126033</v>
      </c>
      <c r="F114" s="11">
        <v>84.021999999999991</v>
      </c>
    </row>
    <row r="115" spans="1:6" ht="60" x14ac:dyDescent="0.25">
      <c r="A115" s="19" t="s">
        <v>190</v>
      </c>
      <c r="B115" s="23" t="s">
        <v>191</v>
      </c>
      <c r="C115" s="20">
        <v>2319455</v>
      </c>
      <c r="D115" s="20">
        <v>1769286</v>
      </c>
      <c r="E115" s="20">
        <v>1389479.21</v>
      </c>
      <c r="F115" s="13">
        <v>78.533329829094896</v>
      </c>
    </row>
    <row r="116" spans="1:6" ht="15" x14ac:dyDescent="0.25">
      <c r="A116" s="21" t="s">
        <v>107</v>
      </c>
      <c r="B116" s="10" t="s">
        <v>108</v>
      </c>
      <c r="C116" s="22">
        <v>2199455</v>
      </c>
      <c r="D116" s="22">
        <v>1649286</v>
      </c>
      <c r="E116" s="22">
        <v>1289739.21</v>
      </c>
      <c r="F116" s="11">
        <v>78.199851935928635</v>
      </c>
    </row>
    <row r="117" spans="1:6" ht="30" x14ac:dyDescent="0.25">
      <c r="A117" s="21" t="s">
        <v>109</v>
      </c>
      <c r="B117" s="10" t="s">
        <v>110</v>
      </c>
      <c r="C117" s="22">
        <v>2129455</v>
      </c>
      <c r="D117" s="22">
        <v>1597086</v>
      </c>
      <c r="E117" s="22">
        <v>1275843.71</v>
      </c>
      <c r="F117" s="11">
        <v>79.885723749378556</v>
      </c>
    </row>
    <row r="118" spans="1:6" ht="15" x14ac:dyDescent="0.25">
      <c r="A118" s="21" t="s">
        <v>111</v>
      </c>
      <c r="B118" s="10" t="s">
        <v>112</v>
      </c>
      <c r="C118" s="22">
        <v>1745455</v>
      </c>
      <c r="D118" s="22">
        <v>1309086</v>
      </c>
      <c r="E118" s="22">
        <v>1045000.88</v>
      </c>
      <c r="F118" s="11">
        <v>79.826755461444094</v>
      </c>
    </row>
    <row r="119" spans="1:6" ht="15" x14ac:dyDescent="0.25">
      <c r="A119" s="21" t="s">
        <v>113</v>
      </c>
      <c r="B119" s="10" t="s">
        <v>114</v>
      </c>
      <c r="C119" s="22">
        <v>1745455</v>
      </c>
      <c r="D119" s="22">
        <v>1309086</v>
      </c>
      <c r="E119" s="22">
        <v>1045000.88</v>
      </c>
      <c r="F119" s="11">
        <v>79.826755461444094</v>
      </c>
    </row>
    <row r="120" spans="1:6" ht="15" x14ac:dyDescent="0.25">
      <c r="A120" s="21" t="s">
        <v>115</v>
      </c>
      <c r="B120" s="10" t="s">
        <v>116</v>
      </c>
      <c r="C120" s="22">
        <v>384000</v>
      </c>
      <c r="D120" s="22">
        <v>288000</v>
      </c>
      <c r="E120" s="22">
        <v>230842.83</v>
      </c>
      <c r="F120" s="11">
        <v>80.153760416666671</v>
      </c>
    </row>
    <row r="121" spans="1:6" ht="15" x14ac:dyDescent="0.25">
      <c r="A121" s="21" t="s">
        <v>117</v>
      </c>
      <c r="B121" s="10" t="s">
        <v>118</v>
      </c>
      <c r="C121" s="22">
        <v>70000</v>
      </c>
      <c r="D121" s="22">
        <v>52200</v>
      </c>
      <c r="E121" s="22">
        <v>13895.5</v>
      </c>
      <c r="F121" s="11">
        <v>26.619731800766282</v>
      </c>
    </row>
    <row r="122" spans="1:6" ht="30" x14ac:dyDescent="0.25">
      <c r="A122" s="21" t="s">
        <v>119</v>
      </c>
      <c r="B122" s="10" t="s">
        <v>120</v>
      </c>
      <c r="C122" s="22">
        <v>30000</v>
      </c>
      <c r="D122" s="22">
        <v>22500</v>
      </c>
      <c r="E122" s="22">
        <v>13895.5</v>
      </c>
      <c r="F122" s="11">
        <v>61.757777777777775</v>
      </c>
    </row>
    <row r="123" spans="1:6" ht="15" x14ac:dyDescent="0.25">
      <c r="A123" s="21" t="s">
        <v>123</v>
      </c>
      <c r="B123" s="10" t="s">
        <v>124</v>
      </c>
      <c r="C123" s="22">
        <v>10000</v>
      </c>
      <c r="D123" s="22">
        <v>7200</v>
      </c>
      <c r="E123" s="22">
        <v>0</v>
      </c>
      <c r="F123" s="11">
        <v>0</v>
      </c>
    </row>
    <row r="124" spans="1:6" ht="30" x14ac:dyDescent="0.25">
      <c r="A124" s="21" t="s">
        <v>125</v>
      </c>
      <c r="B124" s="10" t="s">
        <v>126</v>
      </c>
      <c r="C124" s="22">
        <v>30000</v>
      </c>
      <c r="D124" s="22">
        <v>22500</v>
      </c>
      <c r="E124" s="22">
        <v>0</v>
      </c>
      <c r="F124" s="11">
        <v>0</v>
      </c>
    </row>
    <row r="125" spans="1:6" ht="15" x14ac:dyDescent="0.25">
      <c r="A125" s="21" t="s">
        <v>131</v>
      </c>
      <c r="B125" s="10" t="s">
        <v>132</v>
      </c>
      <c r="C125" s="22">
        <v>30000</v>
      </c>
      <c r="D125" s="22">
        <v>22500</v>
      </c>
      <c r="E125" s="22">
        <v>0</v>
      </c>
      <c r="F125" s="11">
        <v>0</v>
      </c>
    </row>
    <row r="126" spans="1:6" ht="15" x14ac:dyDescent="0.25">
      <c r="A126" s="21" t="s">
        <v>153</v>
      </c>
      <c r="B126" s="10" t="s">
        <v>154</v>
      </c>
      <c r="C126" s="22">
        <v>120000</v>
      </c>
      <c r="D126" s="22">
        <v>120000</v>
      </c>
      <c r="E126" s="22">
        <v>99740</v>
      </c>
      <c r="F126" s="11">
        <v>83.116666666666674</v>
      </c>
    </row>
    <row r="127" spans="1:6" ht="15" x14ac:dyDescent="0.25">
      <c r="A127" s="21" t="s">
        <v>155</v>
      </c>
      <c r="B127" s="10" t="s">
        <v>156</v>
      </c>
      <c r="C127" s="22">
        <v>120000</v>
      </c>
      <c r="D127" s="22">
        <v>120000</v>
      </c>
      <c r="E127" s="22">
        <v>99740</v>
      </c>
      <c r="F127" s="11">
        <v>83.116666666666674</v>
      </c>
    </row>
    <row r="128" spans="1:6" ht="30" x14ac:dyDescent="0.25">
      <c r="A128" s="21" t="s">
        <v>157</v>
      </c>
      <c r="B128" s="10" t="s">
        <v>158</v>
      </c>
      <c r="C128" s="22">
        <v>120000</v>
      </c>
      <c r="D128" s="22">
        <v>120000</v>
      </c>
      <c r="E128" s="22">
        <v>99740</v>
      </c>
      <c r="F128" s="11">
        <v>83.116666666666674</v>
      </c>
    </row>
    <row r="129" spans="1:6" ht="45" x14ac:dyDescent="0.25">
      <c r="A129" s="19" t="s">
        <v>192</v>
      </c>
      <c r="B129" s="23" t="s">
        <v>193</v>
      </c>
      <c r="C129" s="20">
        <v>8120000</v>
      </c>
      <c r="D129" s="20">
        <v>7299900</v>
      </c>
      <c r="E129" s="20">
        <v>5794010.3799999999</v>
      </c>
      <c r="F129" s="13">
        <v>79.371092480718914</v>
      </c>
    </row>
    <row r="130" spans="1:6" ht="15" x14ac:dyDescent="0.25">
      <c r="A130" s="21" t="s">
        <v>107</v>
      </c>
      <c r="B130" s="10" t="s">
        <v>108</v>
      </c>
      <c r="C130" s="22">
        <v>8120000</v>
      </c>
      <c r="D130" s="22">
        <v>7299900</v>
      </c>
      <c r="E130" s="22">
        <v>5794010.3799999999</v>
      </c>
      <c r="F130" s="11">
        <v>79.371092480718914</v>
      </c>
    </row>
    <row r="131" spans="1:6" ht="15" x14ac:dyDescent="0.25">
      <c r="A131" s="21" t="s">
        <v>117</v>
      </c>
      <c r="B131" s="10" t="s">
        <v>118</v>
      </c>
      <c r="C131" s="22">
        <v>220000</v>
      </c>
      <c r="D131" s="22">
        <v>182500</v>
      </c>
      <c r="E131" s="22">
        <v>130240.5</v>
      </c>
      <c r="F131" s="11">
        <v>71.364657534246575</v>
      </c>
    </row>
    <row r="132" spans="1:6" ht="30" x14ac:dyDescent="0.25">
      <c r="A132" s="21" t="s">
        <v>119</v>
      </c>
      <c r="B132" s="10" t="s">
        <v>120</v>
      </c>
      <c r="C132" s="22">
        <v>94300</v>
      </c>
      <c r="D132" s="22">
        <v>56800</v>
      </c>
      <c r="E132" s="22">
        <v>27200</v>
      </c>
      <c r="F132" s="11">
        <v>47.887323943661968</v>
      </c>
    </row>
    <row r="133" spans="1:6" s="24" customFormat="1" ht="18.75" x14ac:dyDescent="0.3">
      <c r="A133" s="21" t="s">
        <v>121</v>
      </c>
      <c r="B133" s="10" t="s">
        <v>122</v>
      </c>
      <c r="C133" s="22">
        <v>20000</v>
      </c>
      <c r="D133" s="22">
        <v>20000</v>
      </c>
      <c r="E133" s="22">
        <v>19940.5</v>
      </c>
      <c r="F133" s="11">
        <v>99.702500000000001</v>
      </c>
    </row>
    <row r="134" spans="1:6" ht="15" x14ac:dyDescent="0.25">
      <c r="A134" s="21" t="s">
        <v>123</v>
      </c>
      <c r="B134" s="10" t="s">
        <v>124</v>
      </c>
      <c r="C134" s="22">
        <v>105700</v>
      </c>
      <c r="D134" s="22">
        <v>105700</v>
      </c>
      <c r="E134" s="22">
        <v>83100</v>
      </c>
      <c r="F134" s="11">
        <v>78.618732261116364</v>
      </c>
    </row>
    <row r="135" spans="1:6" ht="15" x14ac:dyDescent="0.25">
      <c r="A135" s="21" t="s">
        <v>147</v>
      </c>
      <c r="B135" s="10" t="s">
        <v>148</v>
      </c>
      <c r="C135" s="22">
        <v>7900000</v>
      </c>
      <c r="D135" s="22">
        <v>7117400</v>
      </c>
      <c r="E135" s="22">
        <v>5663769.8799999999</v>
      </c>
      <c r="F135" s="11">
        <v>79.576388568859414</v>
      </c>
    </row>
    <row r="136" spans="1:6" ht="15" x14ac:dyDescent="0.25">
      <c r="A136" s="21" t="s">
        <v>149</v>
      </c>
      <c r="B136" s="10" t="s">
        <v>150</v>
      </c>
      <c r="C136" s="22">
        <v>7900000</v>
      </c>
      <c r="D136" s="22">
        <v>7117400</v>
      </c>
      <c r="E136" s="22">
        <v>5663769.8799999999</v>
      </c>
      <c r="F136" s="11">
        <v>79.576388568859414</v>
      </c>
    </row>
    <row r="137" spans="1:6" ht="30" x14ac:dyDescent="0.25">
      <c r="A137" s="19" t="s">
        <v>194</v>
      </c>
      <c r="B137" s="23" t="s">
        <v>195</v>
      </c>
      <c r="C137" s="20">
        <v>3500000</v>
      </c>
      <c r="D137" s="20">
        <v>2520000</v>
      </c>
      <c r="E137" s="20">
        <v>2269941.84</v>
      </c>
      <c r="F137" s="13">
        <v>90.077057142857143</v>
      </c>
    </row>
    <row r="138" spans="1:6" ht="15" x14ac:dyDescent="0.25">
      <c r="A138" s="21" t="s">
        <v>107</v>
      </c>
      <c r="B138" s="10" t="s">
        <v>108</v>
      </c>
      <c r="C138" s="22">
        <v>3500000</v>
      </c>
      <c r="D138" s="22">
        <v>2520000</v>
      </c>
      <c r="E138" s="22">
        <v>2269941.84</v>
      </c>
      <c r="F138" s="11">
        <v>90.077057142857143</v>
      </c>
    </row>
    <row r="139" spans="1:6" ht="15" x14ac:dyDescent="0.25">
      <c r="A139" s="21" t="s">
        <v>117</v>
      </c>
      <c r="B139" s="10" t="s">
        <v>118</v>
      </c>
      <c r="C139" s="22">
        <v>3500000</v>
      </c>
      <c r="D139" s="22">
        <v>2520000</v>
      </c>
      <c r="E139" s="22">
        <v>2269941.84</v>
      </c>
      <c r="F139" s="11">
        <v>90.077057142857143</v>
      </c>
    </row>
    <row r="140" spans="1:6" ht="30" x14ac:dyDescent="0.25">
      <c r="A140" s="21" t="s">
        <v>125</v>
      </c>
      <c r="B140" s="10" t="s">
        <v>126</v>
      </c>
      <c r="C140" s="22">
        <v>3500000</v>
      </c>
      <c r="D140" s="22">
        <v>2520000</v>
      </c>
      <c r="E140" s="22">
        <v>2269941.84</v>
      </c>
      <c r="F140" s="11">
        <v>90.077057142857143</v>
      </c>
    </row>
    <row r="141" spans="1:6" ht="30" x14ac:dyDescent="0.25">
      <c r="A141" s="21" t="s">
        <v>135</v>
      </c>
      <c r="B141" s="10" t="s">
        <v>136</v>
      </c>
      <c r="C141" s="22">
        <v>3500000</v>
      </c>
      <c r="D141" s="22">
        <v>2520000</v>
      </c>
      <c r="E141" s="22">
        <v>2269941.84</v>
      </c>
      <c r="F141" s="11">
        <v>90.077057142857143</v>
      </c>
    </row>
    <row r="142" spans="1:6" ht="30" x14ac:dyDescent="0.25">
      <c r="A142" s="19" t="s">
        <v>196</v>
      </c>
      <c r="B142" s="23" t="s">
        <v>197</v>
      </c>
      <c r="C142" s="20">
        <v>25000000</v>
      </c>
      <c r="D142" s="20">
        <v>17765000</v>
      </c>
      <c r="E142" s="20">
        <v>12929675.24</v>
      </c>
      <c r="F142" s="13">
        <v>72.781735097101034</v>
      </c>
    </row>
    <row r="143" spans="1:6" ht="15" x14ac:dyDescent="0.25">
      <c r="A143" s="21" t="s">
        <v>107</v>
      </c>
      <c r="B143" s="10" t="s">
        <v>108</v>
      </c>
      <c r="C143" s="22">
        <v>23500000</v>
      </c>
      <c r="D143" s="22">
        <v>16265000</v>
      </c>
      <c r="E143" s="22">
        <v>11848375.24</v>
      </c>
      <c r="F143" s="11">
        <v>72.845836089763296</v>
      </c>
    </row>
    <row r="144" spans="1:6" ht="15" x14ac:dyDescent="0.25">
      <c r="A144" s="21" t="s">
        <v>117</v>
      </c>
      <c r="B144" s="10" t="s">
        <v>118</v>
      </c>
      <c r="C144" s="22">
        <v>23500000</v>
      </c>
      <c r="D144" s="22">
        <v>16265000</v>
      </c>
      <c r="E144" s="22">
        <v>11848375.24</v>
      </c>
      <c r="F144" s="11">
        <v>72.845836089763296</v>
      </c>
    </row>
    <row r="145" spans="1:6" ht="30" x14ac:dyDescent="0.25">
      <c r="A145" s="21" t="s">
        <v>119</v>
      </c>
      <c r="B145" s="10" t="s">
        <v>120</v>
      </c>
      <c r="C145" s="22">
        <v>3600000</v>
      </c>
      <c r="D145" s="22">
        <v>2850000</v>
      </c>
      <c r="E145" s="22">
        <v>2342820.12</v>
      </c>
      <c r="F145" s="11">
        <v>82.204214736842104</v>
      </c>
    </row>
    <row r="146" spans="1:6" ht="15" x14ac:dyDescent="0.25">
      <c r="A146" s="21" t="s">
        <v>123</v>
      </c>
      <c r="B146" s="10" t="s">
        <v>124</v>
      </c>
      <c r="C146" s="22">
        <v>14400000</v>
      </c>
      <c r="D146" s="22">
        <v>10650000</v>
      </c>
      <c r="E146" s="22">
        <v>7557307.8099999996</v>
      </c>
      <c r="F146" s="11">
        <v>70.960636713615017</v>
      </c>
    </row>
    <row r="147" spans="1:6" ht="30" x14ac:dyDescent="0.25">
      <c r="A147" s="21" t="s">
        <v>125</v>
      </c>
      <c r="B147" s="10" t="s">
        <v>126</v>
      </c>
      <c r="C147" s="22">
        <v>5500000</v>
      </c>
      <c r="D147" s="22">
        <v>2765000</v>
      </c>
      <c r="E147" s="22">
        <v>1948247.31</v>
      </c>
      <c r="F147" s="11">
        <v>70.461023869801082</v>
      </c>
    </row>
    <row r="148" spans="1:6" ht="15" x14ac:dyDescent="0.25">
      <c r="A148" s="21" t="s">
        <v>131</v>
      </c>
      <c r="B148" s="10" t="s">
        <v>132</v>
      </c>
      <c r="C148" s="22">
        <v>5500000</v>
      </c>
      <c r="D148" s="22">
        <v>2765000</v>
      </c>
      <c r="E148" s="22">
        <v>1948247.31</v>
      </c>
      <c r="F148" s="11">
        <v>70.461023869801082</v>
      </c>
    </row>
    <row r="149" spans="1:6" ht="15" x14ac:dyDescent="0.25">
      <c r="A149" s="21" t="s">
        <v>153</v>
      </c>
      <c r="B149" s="10" t="s">
        <v>154</v>
      </c>
      <c r="C149" s="22">
        <v>1500000</v>
      </c>
      <c r="D149" s="22">
        <v>1500000</v>
      </c>
      <c r="E149" s="22">
        <v>1081300</v>
      </c>
      <c r="F149" s="11">
        <v>72.086666666666659</v>
      </c>
    </row>
    <row r="150" spans="1:6" ht="15" x14ac:dyDescent="0.25">
      <c r="A150" s="21" t="s">
        <v>155</v>
      </c>
      <c r="B150" s="10" t="s">
        <v>156</v>
      </c>
      <c r="C150" s="22">
        <v>1500000</v>
      </c>
      <c r="D150" s="22">
        <v>1500000</v>
      </c>
      <c r="E150" s="22">
        <v>1081300</v>
      </c>
      <c r="F150" s="11">
        <v>72.086666666666659</v>
      </c>
    </row>
    <row r="151" spans="1:6" ht="30" x14ac:dyDescent="0.25">
      <c r="A151" s="21" t="s">
        <v>157</v>
      </c>
      <c r="B151" s="10" t="s">
        <v>158</v>
      </c>
      <c r="C151" s="22">
        <v>1500000</v>
      </c>
      <c r="D151" s="22">
        <v>1500000</v>
      </c>
      <c r="E151" s="22">
        <v>1081300</v>
      </c>
      <c r="F151" s="11">
        <v>72.086666666666659</v>
      </c>
    </row>
    <row r="152" spans="1:6" ht="15" x14ac:dyDescent="0.25">
      <c r="A152" s="19" t="s">
        <v>198</v>
      </c>
      <c r="B152" s="23" t="s">
        <v>199</v>
      </c>
      <c r="C152" s="20">
        <v>649000</v>
      </c>
      <c r="D152" s="20">
        <v>649000</v>
      </c>
      <c r="E152" s="20">
        <v>166480</v>
      </c>
      <c r="F152" s="13">
        <v>25.651771956856699</v>
      </c>
    </row>
    <row r="153" spans="1:6" ht="15" x14ac:dyDescent="0.25">
      <c r="A153" s="21" t="s">
        <v>107</v>
      </c>
      <c r="B153" s="10" t="s">
        <v>108</v>
      </c>
      <c r="C153" s="22">
        <v>649000</v>
      </c>
      <c r="D153" s="22">
        <v>649000</v>
      </c>
      <c r="E153" s="22">
        <v>166480</v>
      </c>
      <c r="F153" s="11">
        <v>25.651771956856699</v>
      </c>
    </row>
    <row r="154" spans="1:6" ht="15" x14ac:dyDescent="0.25">
      <c r="A154" s="21" t="s">
        <v>117</v>
      </c>
      <c r="B154" s="10" t="s">
        <v>118</v>
      </c>
      <c r="C154" s="22">
        <v>649000</v>
      </c>
      <c r="D154" s="22">
        <v>649000</v>
      </c>
      <c r="E154" s="22">
        <v>166480</v>
      </c>
      <c r="F154" s="11">
        <v>25.651771956856699</v>
      </c>
    </row>
    <row r="155" spans="1:6" ht="15" x14ac:dyDescent="0.25">
      <c r="A155" s="21" t="s">
        <v>123</v>
      </c>
      <c r="B155" s="10" t="s">
        <v>124</v>
      </c>
      <c r="C155" s="22">
        <v>616500</v>
      </c>
      <c r="D155" s="22">
        <v>616500</v>
      </c>
      <c r="E155" s="22">
        <v>133980</v>
      </c>
      <c r="F155" s="11">
        <v>21.7323600973236</v>
      </c>
    </row>
    <row r="156" spans="1:6" ht="45" x14ac:dyDescent="0.25">
      <c r="A156" s="21" t="s">
        <v>137</v>
      </c>
      <c r="B156" s="10" t="s">
        <v>138</v>
      </c>
      <c r="C156" s="22">
        <v>32500</v>
      </c>
      <c r="D156" s="22">
        <v>32500</v>
      </c>
      <c r="E156" s="22">
        <v>32500</v>
      </c>
      <c r="F156" s="11">
        <v>100</v>
      </c>
    </row>
    <row r="157" spans="1:6" ht="45" x14ac:dyDescent="0.25">
      <c r="A157" s="21" t="s">
        <v>139</v>
      </c>
      <c r="B157" s="10" t="s">
        <v>140</v>
      </c>
      <c r="C157" s="22">
        <v>32500</v>
      </c>
      <c r="D157" s="22">
        <v>32500</v>
      </c>
      <c r="E157" s="22">
        <v>32500</v>
      </c>
      <c r="F157" s="11">
        <v>100</v>
      </c>
    </row>
    <row r="158" spans="1:6" ht="45" x14ac:dyDescent="0.25">
      <c r="A158" s="19" t="s">
        <v>200</v>
      </c>
      <c r="B158" s="23" t="s">
        <v>201</v>
      </c>
      <c r="C158" s="20">
        <v>14031112</v>
      </c>
      <c r="D158" s="20">
        <v>14030949.27</v>
      </c>
      <c r="E158" s="20">
        <v>3940268.41</v>
      </c>
      <c r="F158" s="13">
        <v>28.08269301083433</v>
      </c>
    </row>
    <row r="159" spans="1:6" ht="15" x14ac:dyDescent="0.25">
      <c r="A159" s="21" t="s">
        <v>107</v>
      </c>
      <c r="B159" s="10" t="s">
        <v>108</v>
      </c>
      <c r="C159" s="22">
        <v>4033122</v>
      </c>
      <c r="D159" s="22">
        <v>4033122</v>
      </c>
      <c r="E159" s="22">
        <v>3630268.41</v>
      </c>
      <c r="F159" s="11">
        <v>90.011371091675386</v>
      </c>
    </row>
    <row r="160" spans="1:6" ht="15" x14ac:dyDescent="0.25">
      <c r="A160" s="21" t="s">
        <v>117</v>
      </c>
      <c r="B160" s="10" t="s">
        <v>118</v>
      </c>
      <c r="C160" s="22">
        <v>4033122</v>
      </c>
      <c r="D160" s="22">
        <v>4033122</v>
      </c>
      <c r="E160" s="22">
        <v>3630268.41</v>
      </c>
      <c r="F160" s="11">
        <v>90.011371091675386</v>
      </c>
    </row>
    <row r="161" spans="1:6" ht="15" x14ac:dyDescent="0.25">
      <c r="A161" s="21" t="s">
        <v>123</v>
      </c>
      <c r="B161" s="10" t="s">
        <v>124</v>
      </c>
      <c r="C161" s="22">
        <v>4033122</v>
      </c>
      <c r="D161" s="22">
        <v>4033122</v>
      </c>
      <c r="E161" s="22">
        <v>3630268.41</v>
      </c>
      <c r="F161" s="11">
        <v>90.011371091675386</v>
      </c>
    </row>
    <row r="162" spans="1:6" ht="15" x14ac:dyDescent="0.25">
      <c r="A162" s="21" t="s">
        <v>153</v>
      </c>
      <c r="B162" s="10" t="s">
        <v>154</v>
      </c>
      <c r="C162" s="22">
        <v>9997990</v>
      </c>
      <c r="D162" s="22">
        <v>9997827.2699999996</v>
      </c>
      <c r="E162" s="22">
        <v>310000</v>
      </c>
      <c r="F162" s="11">
        <v>3.1006736926752287</v>
      </c>
    </row>
    <row r="163" spans="1:6" ht="15" x14ac:dyDescent="0.25">
      <c r="A163" s="21" t="s">
        <v>155</v>
      </c>
      <c r="B163" s="10" t="s">
        <v>156</v>
      </c>
      <c r="C163" s="22">
        <v>9997990</v>
      </c>
      <c r="D163" s="22">
        <v>9997827.2699999996</v>
      </c>
      <c r="E163" s="22">
        <v>310000</v>
      </c>
      <c r="F163" s="11">
        <v>3.1006736926752287</v>
      </c>
    </row>
    <row r="164" spans="1:6" ht="15" x14ac:dyDescent="0.25">
      <c r="A164" s="21" t="s">
        <v>159</v>
      </c>
      <c r="B164" s="10" t="s">
        <v>160</v>
      </c>
      <c r="C164" s="22">
        <v>9997990</v>
      </c>
      <c r="D164" s="22">
        <v>9997827.2699999996</v>
      </c>
      <c r="E164" s="22">
        <v>310000</v>
      </c>
      <c r="F164" s="11">
        <v>3.1006736926752287</v>
      </c>
    </row>
    <row r="165" spans="1:6" ht="15" x14ac:dyDescent="0.25">
      <c r="A165" s="21" t="s">
        <v>161</v>
      </c>
      <c r="B165" s="10" t="s">
        <v>162</v>
      </c>
      <c r="C165" s="22">
        <v>9997990</v>
      </c>
      <c r="D165" s="22">
        <v>9997827.2699999996</v>
      </c>
      <c r="E165" s="22">
        <v>310000</v>
      </c>
      <c r="F165" s="11">
        <v>3.1006736926752287</v>
      </c>
    </row>
    <row r="166" spans="1:6" ht="30" x14ac:dyDescent="0.25">
      <c r="A166" s="19" t="s">
        <v>202</v>
      </c>
      <c r="B166" s="23" t="s">
        <v>203</v>
      </c>
      <c r="C166" s="20">
        <v>30000</v>
      </c>
      <c r="D166" s="20">
        <v>30000</v>
      </c>
      <c r="E166" s="20">
        <v>10756</v>
      </c>
      <c r="F166" s="13">
        <v>35.853333333333332</v>
      </c>
    </row>
    <row r="167" spans="1:6" ht="15" x14ac:dyDescent="0.25">
      <c r="A167" s="21" t="s">
        <v>107</v>
      </c>
      <c r="B167" s="10" t="s">
        <v>108</v>
      </c>
      <c r="C167" s="22">
        <v>30000</v>
      </c>
      <c r="D167" s="22">
        <v>30000</v>
      </c>
      <c r="E167" s="22">
        <v>10756</v>
      </c>
      <c r="F167" s="11">
        <v>35.853333333333332</v>
      </c>
    </row>
    <row r="168" spans="1:6" ht="15" x14ac:dyDescent="0.25">
      <c r="A168" s="21" t="s">
        <v>151</v>
      </c>
      <c r="B168" s="10" t="s">
        <v>152</v>
      </c>
      <c r="C168" s="22">
        <v>30000</v>
      </c>
      <c r="D168" s="22">
        <v>30000</v>
      </c>
      <c r="E168" s="22">
        <v>10756</v>
      </c>
      <c r="F168" s="11">
        <v>35.853333333333332</v>
      </c>
    </row>
    <row r="169" spans="1:6" ht="30" x14ac:dyDescent="0.25">
      <c r="A169" s="19" t="s">
        <v>204</v>
      </c>
      <c r="B169" s="23" t="s">
        <v>205</v>
      </c>
      <c r="C169" s="20">
        <v>2000000</v>
      </c>
      <c r="D169" s="20">
        <v>1700000</v>
      </c>
      <c r="E169" s="20">
        <v>725138</v>
      </c>
      <c r="F169" s="13">
        <v>42.655176470588238</v>
      </c>
    </row>
    <row r="170" spans="1:6" ht="15" x14ac:dyDescent="0.25">
      <c r="A170" s="21" t="s">
        <v>107</v>
      </c>
      <c r="B170" s="10" t="s">
        <v>108</v>
      </c>
      <c r="C170" s="22">
        <v>1600000</v>
      </c>
      <c r="D170" s="22">
        <v>1300000</v>
      </c>
      <c r="E170" s="22">
        <v>725138</v>
      </c>
      <c r="F170" s="11">
        <v>55.779846153846158</v>
      </c>
    </row>
    <row r="171" spans="1:6" ht="15" x14ac:dyDescent="0.25">
      <c r="A171" s="21" t="s">
        <v>117</v>
      </c>
      <c r="B171" s="10" t="s">
        <v>118</v>
      </c>
      <c r="C171" s="22">
        <v>1600000</v>
      </c>
      <c r="D171" s="22">
        <v>1300000</v>
      </c>
      <c r="E171" s="22">
        <v>725138</v>
      </c>
      <c r="F171" s="11">
        <v>55.779846153846158</v>
      </c>
    </row>
    <row r="172" spans="1:6" ht="30" x14ac:dyDescent="0.25">
      <c r="A172" s="21" t="s">
        <v>119</v>
      </c>
      <c r="B172" s="10" t="s">
        <v>120</v>
      </c>
      <c r="C172" s="22">
        <v>1500000</v>
      </c>
      <c r="D172" s="22">
        <v>1200000</v>
      </c>
      <c r="E172" s="22">
        <v>725138</v>
      </c>
      <c r="F172" s="11">
        <v>60.428166666666669</v>
      </c>
    </row>
    <row r="173" spans="1:6" ht="15" x14ac:dyDescent="0.25">
      <c r="A173" s="21" t="s">
        <v>123</v>
      </c>
      <c r="B173" s="10" t="s">
        <v>124</v>
      </c>
      <c r="C173" s="22">
        <v>100000</v>
      </c>
      <c r="D173" s="22">
        <v>100000</v>
      </c>
      <c r="E173" s="22">
        <v>0</v>
      </c>
      <c r="F173" s="11">
        <v>0</v>
      </c>
    </row>
    <row r="174" spans="1:6" ht="15" x14ac:dyDescent="0.25">
      <c r="A174" s="21" t="s">
        <v>153</v>
      </c>
      <c r="B174" s="10" t="s">
        <v>154</v>
      </c>
      <c r="C174" s="22">
        <v>400000</v>
      </c>
      <c r="D174" s="22">
        <v>400000</v>
      </c>
      <c r="E174" s="22">
        <v>0</v>
      </c>
      <c r="F174" s="11">
        <v>0</v>
      </c>
    </row>
    <row r="175" spans="1:6" ht="15" x14ac:dyDescent="0.25">
      <c r="A175" s="21" t="s">
        <v>155</v>
      </c>
      <c r="B175" s="10" t="s">
        <v>156</v>
      </c>
      <c r="C175" s="22">
        <v>400000</v>
      </c>
      <c r="D175" s="22">
        <v>400000</v>
      </c>
      <c r="E175" s="22">
        <v>0</v>
      </c>
      <c r="F175" s="11">
        <v>0</v>
      </c>
    </row>
    <row r="176" spans="1:6" ht="30" x14ac:dyDescent="0.25">
      <c r="A176" s="21" t="s">
        <v>157</v>
      </c>
      <c r="B176" s="10" t="s">
        <v>158</v>
      </c>
      <c r="C176" s="22">
        <v>400000</v>
      </c>
      <c r="D176" s="22">
        <v>400000</v>
      </c>
      <c r="E176" s="22">
        <v>0</v>
      </c>
      <c r="F176" s="11">
        <v>0</v>
      </c>
    </row>
    <row r="177" spans="1:6" ht="30" x14ac:dyDescent="0.25">
      <c r="A177" s="19" t="s">
        <v>206</v>
      </c>
      <c r="B177" s="23" t="s">
        <v>207</v>
      </c>
      <c r="C177" s="20">
        <v>200000</v>
      </c>
      <c r="D177" s="20">
        <v>200000</v>
      </c>
      <c r="E177" s="20">
        <v>99573.119999999995</v>
      </c>
      <c r="F177" s="13">
        <v>49.786559999999994</v>
      </c>
    </row>
    <row r="178" spans="1:6" ht="15" x14ac:dyDescent="0.25">
      <c r="A178" s="21" t="s">
        <v>107</v>
      </c>
      <c r="B178" s="10" t="s">
        <v>108</v>
      </c>
      <c r="C178" s="22">
        <v>200000</v>
      </c>
      <c r="D178" s="22">
        <v>200000</v>
      </c>
      <c r="E178" s="22">
        <v>99573.119999999995</v>
      </c>
      <c r="F178" s="11">
        <v>49.786559999999994</v>
      </c>
    </row>
    <row r="179" spans="1:6" ht="15" x14ac:dyDescent="0.25">
      <c r="A179" s="21" t="s">
        <v>117</v>
      </c>
      <c r="B179" s="10" t="s">
        <v>118</v>
      </c>
      <c r="C179" s="22">
        <v>200000</v>
      </c>
      <c r="D179" s="22">
        <v>200000</v>
      </c>
      <c r="E179" s="22">
        <v>99573.119999999995</v>
      </c>
      <c r="F179" s="11">
        <v>49.786559999999994</v>
      </c>
    </row>
    <row r="180" spans="1:6" ht="30" x14ac:dyDescent="0.25">
      <c r="A180" s="21" t="s">
        <v>119</v>
      </c>
      <c r="B180" s="10" t="s">
        <v>120</v>
      </c>
      <c r="C180" s="22">
        <v>100000</v>
      </c>
      <c r="D180" s="22">
        <v>100000</v>
      </c>
      <c r="E180" s="22">
        <v>99573.119999999995</v>
      </c>
      <c r="F180" s="11">
        <v>99.573119999999989</v>
      </c>
    </row>
    <row r="181" spans="1:6" ht="15" x14ac:dyDescent="0.25">
      <c r="A181" s="21" t="s">
        <v>123</v>
      </c>
      <c r="B181" s="10" t="s">
        <v>124</v>
      </c>
      <c r="C181" s="22">
        <v>100000</v>
      </c>
      <c r="D181" s="22">
        <v>100000</v>
      </c>
      <c r="E181" s="22">
        <v>0</v>
      </c>
      <c r="F181" s="11">
        <v>0</v>
      </c>
    </row>
    <row r="182" spans="1:6" ht="60" x14ac:dyDescent="0.25">
      <c r="A182" s="19" t="s">
        <v>208</v>
      </c>
      <c r="B182" s="23" t="s">
        <v>209</v>
      </c>
      <c r="C182" s="20">
        <v>36023.03</v>
      </c>
      <c r="D182" s="20">
        <v>36023.03</v>
      </c>
      <c r="E182" s="20">
        <v>36023.03</v>
      </c>
      <c r="F182" s="13">
        <v>100</v>
      </c>
    </row>
    <row r="183" spans="1:6" ht="15" x14ac:dyDescent="0.25">
      <c r="A183" s="21" t="s">
        <v>107</v>
      </c>
      <c r="B183" s="10" t="s">
        <v>108</v>
      </c>
      <c r="C183" s="22">
        <v>36023.03</v>
      </c>
      <c r="D183" s="22">
        <v>36023.03</v>
      </c>
      <c r="E183" s="22">
        <v>36023.03</v>
      </c>
      <c r="F183" s="11">
        <v>100</v>
      </c>
    </row>
    <row r="184" spans="1:6" ht="15" x14ac:dyDescent="0.25">
      <c r="A184" s="21" t="s">
        <v>117</v>
      </c>
      <c r="B184" s="10" t="s">
        <v>118</v>
      </c>
      <c r="C184" s="22">
        <v>36023.03</v>
      </c>
      <c r="D184" s="22">
        <v>36023.03</v>
      </c>
      <c r="E184" s="22">
        <v>36023.03</v>
      </c>
      <c r="F184" s="11">
        <v>100</v>
      </c>
    </row>
    <row r="185" spans="1:6" ht="15" x14ac:dyDescent="0.25">
      <c r="A185" s="21" t="s">
        <v>123</v>
      </c>
      <c r="B185" s="10" t="s">
        <v>124</v>
      </c>
      <c r="C185" s="22">
        <v>36023.03</v>
      </c>
      <c r="D185" s="22">
        <v>36023.03</v>
      </c>
      <c r="E185" s="22">
        <v>36023.03</v>
      </c>
      <c r="F185" s="11">
        <v>100</v>
      </c>
    </row>
    <row r="186" spans="1:6" ht="15" x14ac:dyDescent="0.25">
      <c r="A186" s="19" t="s">
        <v>210</v>
      </c>
      <c r="B186" s="23" t="s">
        <v>211</v>
      </c>
      <c r="C186" s="20">
        <v>1500000</v>
      </c>
      <c r="D186" s="20">
        <v>1500000</v>
      </c>
      <c r="E186" s="20">
        <v>1500000</v>
      </c>
      <c r="F186" s="13">
        <v>100</v>
      </c>
    </row>
    <row r="187" spans="1:6" ht="15" x14ac:dyDescent="0.25">
      <c r="A187" s="21" t="s">
        <v>153</v>
      </c>
      <c r="B187" s="10" t="s">
        <v>154</v>
      </c>
      <c r="C187" s="22">
        <v>1500000</v>
      </c>
      <c r="D187" s="22">
        <v>1500000</v>
      </c>
      <c r="E187" s="22">
        <v>1500000</v>
      </c>
      <c r="F187" s="11">
        <v>100</v>
      </c>
    </row>
    <row r="188" spans="1:6" ht="15" x14ac:dyDescent="0.25">
      <c r="A188" s="21" t="s">
        <v>163</v>
      </c>
      <c r="B188" s="10" t="s">
        <v>164</v>
      </c>
      <c r="C188" s="22">
        <v>1500000</v>
      </c>
      <c r="D188" s="22">
        <v>1500000</v>
      </c>
      <c r="E188" s="22">
        <v>1500000</v>
      </c>
      <c r="F188" s="11">
        <v>100</v>
      </c>
    </row>
    <row r="189" spans="1:6" ht="30" x14ac:dyDescent="0.25">
      <c r="A189" s="21" t="s">
        <v>167</v>
      </c>
      <c r="B189" s="10" t="s">
        <v>168</v>
      </c>
      <c r="C189" s="22">
        <v>1500000</v>
      </c>
      <c r="D189" s="22">
        <v>1500000</v>
      </c>
      <c r="E189" s="22">
        <v>1500000</v>
      </c>
      <c r="F189" s="11">
        <v>100</v>
      </c>
    </row>
    <row r="190" spans="1:6" ht="15" x14ac:dyDescent="0.25">
      <c r="A190" s="19" t="s">
        <v>212</v>
      </c>
      <c r="B190" s="23" t="s">
        <v>76</v>
      </c>
      <c r="C190" s="20">
        <v>11910252</v>
      </c>
      <c r="D190" s="20">
        <v>11561629</v>
      </c>
      <c r="E190" s="20">
        <v>8605416</v>
      </c>
      <c r="F190" s="13">
        <v>74.43082631348922</v>
      </c>
    </row>
    <row r="191" spans="1:6" ht="15" x14ac:dyDescent="0.25">
      <c r="A191" s="21" t="s">
        <v>107</v>
      </c>
      <c r="B191" s="10" t="s">
        <v>108</v>
      </c>
      <c r="C191" s="22">
        <v>4636566</v>
      </c>
      <c r="D191" s="22">
        <v>4287943</v>
      </c>
      <c r="E191" s="22">
        <v>4081730</v>
      </c>
      <c r="F191" s="11">
        <v>95.190864244230852</v>
      </c>
    </row>
    <row r="192" spans="1:6" ht="15" x14ac:dyDescent="0.25">
      <c r="A192" s="21" t="s">
        <v>141</v>
      </c>
      <c r="B192" s="10" t="s">
        <v>142</v>
      </c>
      <c r="C192" s="22">
        <v>4636566</v>
      </c>
      <c r="D192" s="22">
        <v>4287943</v>
      </c>
      <c r="E192" s="22">
        <v>4081730</v>
      </c>
      <c r="F192" s="11">
        <v>95.190864244230852</v>
      </c>
    </row>
    <row r="193" spans="1:6" ht="30" x14ac:dyDescent="0.25">
      <c r="A193" s="21" t="s">
        <v>145</v>
      </c>
      <c r="B193" s="10" t="s">
        <v>146</v>
      </c>
      <c r="C193" s="22">
        <v>4636566</v>
      </c>
      <c r="D193" s="22">
        <v>4287943</v>
      </c>
      <c r="E193" s="22">
        <v>4081730</v>
      </c>
      <c r="F193" s="11">
        <v>95.190864244230852</v>
      </c>
    </row>
    <row r="194" spans="1:6" ht="15" x14ac:dyDescent="0.25">
      <c r="A194" s="21" t="s">
        <v>153</v>
      </c>
      <c r="B194" s="10" t="s">
        <v>154</v>
      </c>
      <c r="C194" s="22">
        <v>7273686</v>
      </c>
      <c r="D194" s="22">
        <v>7273686</v>
      </c>
      <c r="E194" s="22">
        <v>4523686</v>
      </c>
      <c r="F194" s="11">
        <v>62.192483975799895</v>
      </c>
    </row>
    <row r="195" spans="1:6" ht="15" x14ac:dyDescent="0.25">
      <c r="A195" s="21" t="s">
        <v>163</v>
      </c>
      <c r="B195" s="10" t="s">
        <v>164</v>
      </c>
      <c r="C195" s="22">
        <v>7273686</v>
      </c>
      <c r="D195" s="22">
        <v>7273686</v>
      </c>
      <c r="E195" s="22">
        <v>4523686</v>
      </c>
      <c r="F195" s="11">
        <v>62.192483975799895</v>
      </c>
    </row>
    <row r="196" spans="1:6" ht="30" x14ac:dyDescent="0.25">
      <c r="A196" s="21" t="s">
        <v>167</v>
      </c>
      <c r="B196" s="10" t="s">
        <v>168</v>
      </c>
      <c r="C196" s="22">
        <v>7273686</v>
      </c>
      <c r="D196" s="22">
        <v>7273686</v>
      </c>
      <c r="E196" s="22">
        <v>4523686</v>
      </c>
      <c r="F196" s="11">
        <v>62.192483975799895</v>
      </c>
    </row>
    <row r="197" spans="1:6" ht="60" x14ac:dyDescent="0.25">
      <c r="A197" s="19" t="s">
        <v>213</v>
      </c>
      <c r="B197" s="23" t="s">
        <v>214</v>
      </c>
      <c r="C197" s="20">
        <v>7832950.7300000004</v>
      </c>
      <c r="D197" s="20">
        <v>7832950.7300000004</v>
      </c>
      <c r="E197" s="20">
        <v>7432950.7300000004</v>
      </c>
      <c r="F197" s="13">
        <v>94.893367598138838</v>
      </c>
    </row>
    <row r="198" spans="1:6" ht="15" x14ac:dyDescent="0.25">
      <c r="A198" s="21" t="s">
        <v>107</v>
      </c>
      <c r="B198" s="10" t="s">
        <v>108</v>
      </c>
      <c r="C198" s="22">
        <v>5502788</v>
      </c>
      <c r="D198" s="22">
        <v>5502788</v>
      </c>
      <c r="E198" s="22">
        <v>5402788</v>
      </c>
      <c r="F198" s="11">
        <v>98.182739367753214</v>
      </c>
    </row>
    <row r="199" spans="1:6" ht="15" x14ac:dyDescent="0.25">
      <c r="A199" s="21" t="s">
        <v>141</v>
      </c>
      <c r="B199" s="10" t="s">
        <v>142</v>
      </c>
      <c r="C199" s="22">
        <v>5502788</v>
      </c>
      <c r="D199" s="22">
        <v>5502788</v>
      </c>
      <c r="E199" s="22">
        <v>5402788</v>
      </c>
      <c r="F199" s="11">
        <v>98.182739367753214</v>
      </c>
    </row>
    <row r="200" spans="1:6" ht="30" x14ac:dyDescent="0.25">
      <c r="A200" s="21" t="s">
        <v>145</v>
      </c>
      <c r="B200" s="10" t="s">
        <v>146</v>
      </c>
      <c r="C200" s="22">
        <v>5502788</v>
      </c>
      <c r="D200" s="22">
        <v>5502788</v>
      </c>
      <c r="E200" s="22">
        <v>5402788</v>
      </c>
      <c r="F200" s="11">
        <v>98.182739367753214</v>
      </c>
    </row>
    <row r="201" spans="1:6" ht="15" x14ac:dyDescent="0.25">
      <c r="A201" s="21" t="s">
        <v>153</v>
      </c>
      <c r="B201" s="10" t="s">
        <v>154</v>
      </c>
      <c r="C201" s="22">
        <v>2330162.73</v>
      </c>
      <c r="D201" s="22">
        <v>2330162.73</v>
      </c>
      <c r="E201" s="22">
        <v>2030162.73</v>
      </c>
      <c r="F201" s="11">
        <v>87.125362699454044</v>
      </c>
    </row>
    <row r="202" spans="1:6" ht="15" x14ac:dyDescent="0.25">
      <c r="A202" s="21" t="s">
        <v>163</v>
      </c>
      <c r="B202" s="10" t="s">
        <v>164</v>
      </c>
      <c r="C202" s="22">
        <v>2330162.73</v>
      </c>
      <c r="D202" s="22">
        <v>2330162.73</v>
      </c>
      <c r="E202" s="22">
        <v>2030162.73</v>
      </c>
      <c r="F202" s="11">
        <v>87.125362699454044</v>
      </c>
    </row>
    <row r="203" spans="1:6" ht="30" x14ac:dyDescent="0.25">
      <c r="A203" s="21" t="s">
        <v>167</v>
      </c>
      <c r="B203" s="10" t="s">
        <v>168</v>
      </c>
      <c r="C203" s="22">
        <v>2330162.73</v>
      </c>
      <c r="D203" s="22">
        <v>2330162.73</v>
      </c>
      <c r="E203" s="22">
        <v>2030162.73</v>
      </c>
      <c r="F203" s="11">
        <v>87.125362699454044</v>
      </c>
    </row>
    <row r="204" spans="1:6" ht="30" x14ac:dyDescent="0.25">
      <c r="A204" s="19" t="s">
        <v>215</v>
      </c>
      <c r="B204" s="23" t="s">
        <v>216</v>
      </c>
      <c r="C204" s="20">
        <v>191143642</v>
      </c>
      <c r="D204" s="20">
        <v>150823509</v>
      </c>
      <c r="E204" s="20">
        <v>115348523.28999999</v>
      </c>
      <c r="F204" s="13">
        <v>76.479140456810342</v>
      </c>
    </row>
    <row r="205" spans="1:6" ht="15" x14ac:dyDescent="0.25">
      <c r="A205" s="21" t="s">
        <v>107</v>
      </c>
      <c r="B205" s="10" t="s">
        <v>108</v>
      </c>
      <c r="C205" s="22">
        <v>166630869</v>
      </c>
      <c r="D205" s="22">
        <v>126568736</v>
      </c>
      <c r="E205" s="22">
        <v>111370390</v>
      </c>
      <c r="F205" s="11">
        <v>87.992021979266667</v>
      </c>
    </row>
    <row r="206" spans="1:6" ht="30" x14ac:dyDescent="0.25">
      <c r="A206" s="21" t="s">
        <v>109</v>
      </c>
      <c r="B206" s="10" t="s">
        <v>110</v>
      </c>
      <c r="C206" s="22">
        <v>124635718</v>
      </c>
      <c r="D206" s="22">
        <v>93215575</v>
      </c>
      <c r="E206" s="22">
        <v>88302882.049999997</v>
      </c>
      <c r="F206" s="11">
        <v>94.729750956318185</v>
      </c>
    </row>
    <row r="207" spans="1:6" ht="15" x14ac:dyDescent="0.25">
      <c r="A207" s="21" t="s">
        <v>111</v>
      </c>
      <c r="B207" s="10" t="s">
        <v>112</v>
      </c>
      <c r="C207" s="22">
        <v>102160744</v>
      </c>
      <c r="D207" s="22">
        <v>76415458</v>
      </c>
      <c r="E207" s="22">
        <v>72611898.13000001</v>
      </c>
      <c r="F207" s="11">
        <v>95.022525586380709</v>
      </c>
    </row>
    <row r="208" spans="1:6" ht="15" x14ac:dyDescent="0.25">
      <c r="A208" s="21" t="s">
        <v>113</v>
      </c>
      <c r="B208" s="10" t="s">
        <v>114</v>
      </c>
      <c r="C208" s="22">
        <v>102160744</v>
      </c>
      <c r="D208" s="22">
        <v>76415458</v>
      </c>
      <c r="E208" s="22">
        <v>72611898.13000001</v>
      </c>
      <c r="F208" s="11">
        <v>95.022525586380709</v>
      </c>
    </row>
    <row r="209" spans="1:6" ht="15" x14ac:dyDescent="0.25">
      <c r="A209" s="21" t="s">
        <v>115</v>
      </c>
      <c r="B209" s="10" t="s">
        <v>116</v>
      </c>
      <c r="C209" s="22">
        <v>22474974</v>
      </c>
      <c r="D209" s="22">
        <v>16800117</v>
      </c>
      <c r="E209" s="22">
        <v>15690983.920000004</v>
      </c>
      <c r="F209" s="11">
        <v>93.398063358725437</v>
      </c>
    </row>
    <row r="210" spans="1:6" ht="15" x14ac:dyDescent="0.25">
      <c r="A210" s="21" t="s">
        <v>117</v>
      </c>
      <c r="B210" s="10" t="s">
        <v>118</v>
      </c>
      <c r="C210" s="22">
        <v>38884607</v>
      </c>
      <c r="D210" s="22">
        <v>30342617</v>
      </c>
      <c r="E210" s="22">
        <v>20828301.789999999</v>
      </c>
      <c r="F210" s="11">
        <v>68.643722425128985</v>
      </c>
    </row>
    <row r="211" spans="1:6" ht="30" x14ac:dyDescent="0.25">
      <c r="A211" s="21" t="s">
        <v>119</v>
      </c>
      <c r="B211" s="10" t="s">
        <v>120</v>
      </c>
      <c r="C211" s="22">
        <v>10382335</v>
      </c>
      <c r="D211" s="22">
        <v>8975280</v>
      </c>
      <c r="E211" s="22">
        <v>7516259.5500000007</v>
      </c>
      <c r="F211" s="11">
        <v>83.744011885980157</v>
      </c>
    </row>
    <row r="212" spans="1:6" ht="15" x14ac:dyDescent="0.25">
      <c r="A212" s="21" t="s">
        <v>121</v>
      </c>
      <c r="B212" s="10" t="s">
        <v>122</v>
      </c>
      <c r="C212" s="22">
        <v>7735694</v>
      </c>
      <c r="D212" s="22">
        <v>4931794</v>
      </c>
      <c r="E212" s="22">
        <v>2858831.17</v>
      </c>
      <c r="F212" s="11">
        <v>57.967367858430421</v>
      </c>
    </row>
    <row r="213" spans="1:6" ht="15" x14ac:dyDescent="0.25">
      <c r="A213" s="21" t="s">
        <v>123</v>
      </c>
      <c r="B213" s="10" t="s">
        <v>124</v>
      </c>
      <c r="C213" s="22">
        <v>12192227</v>
      </c>
      <c r="D213" s="22">
        <v>10067994</v>
      </c>
      <c r="E213" s="22">
        <v>6001055.7199999997</v>
      </c>
      <c r="F213" s="11">
        <v>59.605277079028852</v>
      </c>
    </row>
    <row r="214" spans="1:6" ht="15" x14ac:dyDescent="0.25">
      <c r="A214" s="21" t="s">
        <v>217</v>
      </c>
      <c r="B214" s="10" t="s">
        <v>218</v>
      </c>
      <c r="C214" s="22">
        <v>20000</v>
      </c>
      <c r="D214" s="22">
        <v>13400</v>
      </c>
      <c r="E214" s="22">
        <v>1200</v>
      </c>
      <c r="F214" s="11">
        <v>8.9552238805970141</v>
      </c>
    </row>
    <row r="215" spans="1:6" ht="30" x14ac:dyDescent="0.25">
      <c r="A215" s="21" t="s">
        <v>125</v>
      </c>
      <c r="B215" s="10" t="s">
        <v>126</v>
      </c>
      <c r="C215" s="22">
        <v>8156351</v>
      </c>
      <c r="D215" s="22">
        <v>5976549</v>
      </c>
      <c r="E215" s="22">
        <v>4227587.3499999996</v>
      </c>
      <c r="F215" s="11">
        <v>70.736261846092106</v>
      </c>
    </row>
    <row r="216" spans="1:6" ht="15" x14ac:dyDescent="0.25">
      <c r="A216" s="21" t="s">
        <v>127</v>
      </c>
      <c r="B216" s="10" t="s">
        <v>128</v>
      </c>
      <c r="C216" s="22">
        <v>152000</v>
      </c>
      <c r="D216" s="22">
        <v>126040</v>
      </c>
      <c r="E216" s="22">
        <v>73440</v>
      </c>
      <c r="F216" s="11">
        <v>58.267216756585213</v>
      </c>
    </row>
    <row r="217" spans="1:6" ht="30" x14ac:dyDescent="0.25">
      <c r="A217" s="21" t="s">
        <v>129</v>
      </c>
      <c r="B217" s="10" t="s">
        <v>130</v>
      </c>
      <c r="C217" s="22">
        <v>51700</v>
      </c>
      <c r="D217" s="22">
        <v>38436</v>
      </c>
      <c r="E217" s="22">
        <v>20832.650000000001</v>
      </c>
      <c r="F217" s="11">
        <v>54.200879383910916</v>
      </c>
    </row>
    <row r="218" spans="1:6" ht="15" x14ac:dyDescent="0.25">
      <c r="A218" s="21" t="s">
        <v>131</v>
      </c>
      <c r="B218" s="10" t="s">
        <v>132</v>
      </c>
      <c r="C218" s="22">
        <v>4319556</v>
      </c>
      <c r="D218" s="22">
        <v>3141698</v>
      </c>
      <c r="E218" s="22">
        <v>2040515.0600000003</v>
      </c>
      <c r="F218" s="11">
        <v>64.949433713870661</v>
      </c>
    </row>
    <row r="219" spans="1:6" ht="15" x14ac:dyDescent="0.25">
      <c r="A219" s="21" t="s">
        <v>133</v>
      </c>
      <c r="B219" s="10" t="s">
        <v>134</v>
      </c>
      <c r="C219" s="22">
        <v>1417670</v>
      </c>
      <c r="D219" s="22">
        <v>817415</v>
      </c>
      <c r="E219" s="22">
        <v>644458.85</v>
      </c>
      <c r="F219" s="11">
        <v>78.841084394096015</v>
      </c>
    </row>
    <row r="220" spans="1:6" ht="30" x14ac:dyDescent="0.25">
      <c r="A220" s="21" t="s">
        <v>135</v>
      </c>
      <c r="B220" s="10" t="s">
        <v>136</v>
      </c>
      <c r="C220" s="22">
        <v>2215425</v>
      </c>
      <c r="D220" s="22">
        <v>1852960</v>
      </c>
      <c r="E220" s="22">
        <v>1448340.79</v>
      </c>
      <c r="F220" s="11">
        <v>78.16362954408082</v>
      </c>
    </row>
    <row r="221" spans="1:6" ht="45" x14ac:dyDescent="0.25">
      <c r="A221" s="21" t="s">
        <v>137</v>
      </c>
      <c r="B221" s="10" t="s">
        <v>138</v>
      </c>
      <c r="C221" s="22">
        <v>398000</v>
      </c>
      <c r="D221" s="22">
        <v>377600</v>
      </c>
      <c r="E221" s="22">
        <v>223368</v>
      </c>
      <c r="F221" s="11">
        <v>59.154661016949149</v>
      </c>
    </row>
    <row r="222" spans="1:6" ht="45" x14ac:dyDescent="0.25">
      <c r="A222" s="21" t="s">
        <v>219</v>
      </c>
      <c r="B222" s="10" t="s">
        <v>220</v>
      </c>
      <c r="C222" s="22">
        <v>398000</v>
      </c>
      <c r="D222" s="22">
        <v>377600</v>
      </c>
      <c r="E222" s="22">
        <v>223368</v>
      </c>
      <c r="F222" s="11">
        <v>59.154661016949149</v>
      </c>
    </row>
    <row r="223" spans="1:6" ht="15" x14ac:dyDescent="0.25">
      <c r="A223" s="21" t="s">
        <v>141</v>
      </c>
      <c r="B223" s="10" t="s">
        <v>142</v>
      </c>
      <c r="C223" s="22">
        <v>795944</v>
      </c>
      <c r="D223" s="22">
        <v>695944</v>
      </c>
      <c r="E223" s="22">
        <v>695944</v>
      </c>
      <c r="F223" s="11">
        <v>100</v>
      </c>
    </row>
    <row r="224" spans="1:6" ht="30" x14ac:dyDescent="0.25">
      <c r="A224" s="21" t="s">
        <v>145</v>
      </c>
      <c r="B224" s="10" t="s">
        <v>146</v>
      </c>
      <c r="C224" s="22">
        <v>795944</v>
      </c>
      <c r="D224" s="22">
        <v>695944</v>
      </c>
      <c r="E224" s="22">
        <v>695944</v>
      </c>
      <c r="F224" s="11">
        <v>100</v>
      </c>
    </row>
    <row r="225" spans="1:6" ht="15" x14ac:dyDescent="0.25">
      <c r="A225" s="21" t="s">
        <v>147</v>
      </c>
      <c r="B225" s="10" t="s">
        <v>148</v>
      </c>
      <c r="C225" s="22">
        <v>2230600</v>
      </c>
      <c r="D225" s="22">
        <v>2230600</v>
      </c>
      <c r="E225" s="22">
        <v>1487492</v>
      </c>
      <c r="F225" s="11">
        <v>66.685734779879851</v>
      </c>
    </row>
    <row r="226" spans="1:6" ht="15" x14ac:dyDescent="0.25">
      <c r="A226" s="21" t="s">
        <v>149</v>
      </c>
      <c r="B226" s="10" t="s">
        <v>150</v>
      </c>
      <c r="C226" s="22">
        <v>2230600</v>
      </c>
      <c r="D226" s="22">
        <v>2230600</v>
      </c>
      <c r="E226" s="22">
        <v>1487492</v>
      </c>
      <c r="F226" s="11">
        <v>66.685734779879851</v>
      </c>
    </row>
    <row r="227" spans="1:6" ht="15" x14ac:dyDescent="0.25">
      <c r="A227" s="21" t="s">
        <v>151</v>
      </c>
      <c r="B227" s="10" t="s">
        <v>152</v>
      </c>
      <c r="C227" s="22">
        <v>84000</v>
      </c>
      <c r="D227" s="22">
        <v>84000</v>
      </c>
      <c r="E227" s="22">
        <v>55770.159999999996</v>
      </c>
      <c r="F227" s="11">
        <v>66.393047619047621</v>
      </c>
    </row>
    <row r="228" spans="1:6" ht="15" x14ac:dyDescent="0.25">
      <c r="A228" s="21" t="s">
        <v>153</v>
      </c>
      <c r="B228" s="10" t="s">
        <v>154</v>
      </c>
      <c r="C228" s="22">
        <v>24512773</v>
      </c>
      <c r="D228" s="22">
        <v>24254773</v>
      </c>
      <c r="E228" s="22">
        <v>3978133.2900000005</v>
      </c>
      <c r="F228" s="11">
        <v>16.401445150610154</v>
      </c>
    </row>
    <row r="229" spans="1:6" ht="15" x14ac:dyDescent="0.25">
      <c r="A229" s="21" t="s">
        <v>155</v>
      </c>
      <c r="B229" s="10" t="s">
        <v>156</v>
      </c>
      <c r="C229" s="22">
        <v>24512773</v>
      </c>
      <c r="D229" s="22">
        <v>24254773</v>
      </c>
      <c r="E229" s="22">
        <v>3978133.2900000005</v>
      </c>
      <c r="F229" s="11">
        <v>16.401445150610154</v>
      </c>
    </row>
    <row r="230" spans="1:6" ht="30" x14ac:dyDescent="0.25">
      <c r="A230" s="21" t="s">
        <v>157</v>
      </c>
      <c r="B230" s="10" t="s">
        <v>158</v>
      </c>
      <c r="C230" s="22">
        <v>3747000</v>
      </c>
      <c r="D230" s="22">
        <v>3544000</v>
      </c>
      <c r="E230" s="22">
        <v>2497074.19</v>
      </c>
      <c r="F230" s="11">
        <v>70.459204006771998</v>
      </c>
    </row>
    <row r="231" spans="1:6" ht="15" x14ac:dyDescent="0.25">
      <c r="A231" s="21" t="s">
        <v>159</v>
      </c>
      <c r="B231" s="10" t="s">
        <v>160</v>
      </c>
      <c r="C231" s="22">
        <v>20765773</v>
      </c>
      <c r="D231" s="22">
        <v>20710773</v>
      </c>
      <c r="E231" s="22">
        <v>1481059.1</v>
      </c>
      <c r="F231" s="11">
        <v>7.1511531703814244</v>
      </c>
    </row>
    <row r="232" spans="1:6" ht="15" x14ac:dyDescent="0.25">
      <c r="A232" s="21" t="s">
        <v>161</v>
      </c>
      <c r="B232" s="10" t="s">
        <v>162</v>
      </c>
      <c r="C232" s="22">
        <v>20765773</v>
      </c>
      <c r="D232" s="22">
        <v>20710773</v>
      </c>
      <c r="E232" s="22">
        <v>1481059.1</v>
      </c>
      <c r="F232" s="11">
        <v>7.1511531703814244</v>
      </c>
    </row>
    <row r="233" spans="1:6" ht="45" x14ac:dyDescent="0.25">
      <c r="A233" s="19" t="s">
        <v>171</v>
      </c>
      <c r="B233" s="23" t="s">
        <v>172</v>
      </c>
      <c r="C233" s="20">
        <v>5914500</v>
      </c>
      <c r="D233" s="20">
        <v>4898500</v>
      </c>
      <c r="E233" s="20">
        <v>3276344.6500000008</v>
      </c>
      <c r="F233" s="13">
        <v>66.884651423905296</v>
      </c>
    </row>
    <row r="234" spans="1:6" ht="15" x14ac:dyDescent="0.25">
      <c r="A234" s="21" t="s">
        <v>107</v>
      </c>
      <c r="B234" s="10" t="s">
        <v>108</v>
      </c>
      <c r="C234" s="22">
        <v>4324500</v>
      </c>
      <c r="D234" s="22">
        <v>3328500</v>
      </c>
      <c r="E234" s="22">
        <v>3202474.8400000008</v>
      </c>
      <c r="F234" s="11">
        <v>96.213755144960217</v>
      </c>
    </row>
    <row r="235" spans="1:6" ht="30" x14ac:dyDescent="0.25">
      <c r="A235" s="21" t="s">
        <v>109</v>
      </c>
      <c r="B235" s="10" t="s">
        <v>110</v>
      </c>
      <c r="C235" s="22">
        <v>3599000</v>
      </c>
      <c r="D235" s="22">
        <v>2747995</v>
      </c>
      <c r="E235" s="22">
        <v>2747985.08</v>
      </c>
      <c r="F235" s="11">
        <v>99.999639009532402</v>
      </c>
    </row>
    <row r="236" spans="1:6" ht="15" x14ac:dyDescent="0.25">
      <c r="A236" s="21" t="s">
        <v>111</v>
      </c>
      <c r="B236" s="10" t="s">
        <v>112</v>
      </c>
      <c r="C236" s="22">
        <v>2950000</v>
      </c>
      <c r="D236" s="22">
        <v>2251320</v>
      </c>
      <c r="E236" s="22">
        <v>2251312.7000000002</v>
      </c>
      <c r="F236" s="11">
        <v>99.9996757457847</v>
      </c>
    </row>
    <row r="237" spans="1:6" ht="15" x14ac:dyDescent="0.25">
      <c r="A237" s="21" t="s">
        <v>113</v>
      </c>
      <c r="B237" s="10" t="s">
        <v>114</v>
      </c>
      <c r="C237" s="22">
        <v>2950000</v>
      </c>
      <c r="D237" s="22">
        <v>2251320</v>
      </c>
      <c r="E237" s="22">
        <v>2251312.7000000002</v>
      </c>
      <c r="F237" s="11">
        <v>99.9996757457847</v>
      </c>
    </row>
    <row r="238" spans="1:6" ht="15" x14ac:dyDescent="0.25">
      <c r="A238" s="21" t="s">
        <v>115</v>
      </c>
      <c r="B238" s="10" t="s">
        <v>116</v>
      </c>
      <c r="C238" s="22">
        <v>649000</v>
      </c>
      <c r="D238" s="22">
        <v>496675</v>
      </c>
      <c r="E238" s="22">
        <v>496672.38</v>
      </c>
      <c r="F238" s="11">
        <v>99.999472492072286</v>
      </c>
    </row>
    <row r="239" spans="1:6" ht="15" x14ac:dyDescent="0.25">
      <c r="A239" s="21" t="s">
        <v>117</v>
      </c>
      <c r="B239" s="10" t="s">
        <v>118</v>
      </c>
      <c r="C239" s="22">
        <v>724500</v>
      </c>
      <c r="D239" s="22">
        <v>579505</v>
      </c>
      <c r="E239" s="22">
        <v>454468.57999999996</v>
      </c>
      <c r="F239" s="11">
        <v>78.423582195149294</v>
      </c>
    </row>
    <row r="240" spans="1:6" ht="30" x14ac:dyDescent="0.25">
      <c r="A240" s="21" t="s">
        <v>119</v>
      </c>
      <c r="B240" s="10" t="s">
        <v>120</v>
      </c>
      <c r="C240" s="22">
        <v>270000</v>
      </c>
      <c r="D240" s="22">
        <v>159505</v>
      </c>
      <c r="E240" s="22">
        <v>97766.66</v>
      </c>
      <c r="F240" s="11">
        <v>61.293790163317766</v>
      </c>
    </row>
    <row r="241" spans="1:6" ht="15" x14ac:dyDescent="0.25">
      <c r="A241" s="21" t="s">
        <v>123</v>
      </c>
      <c r="B241" s="10" t="s">
        <v>124</v>
      </c>
      <c r="C241" s="22">
        <v>287000</v>
      </c>
      <c r="D241" s="22">
        <v>280000</v>
      </c>
      <c r="E241" s="22">
        <v>278890.33</v>
      </c>
      <c r="F241" s="11">
        <v>99.603689285714296</v>
      </c>
    </row>
    <row r="242" spans="1:6" ht="30" x14ac:dyDescent="0.25">
      <c r="A242" s="21" t="s">
        <v>125</v>
      </c>
      <c r="B242" s="10" t="s">
        <v>126</v>
      </c>
      <c r="C242" s="22">
        <v>162500</v>
      </c>
      <c r="D242" s="22">
        <v>136000</v>
      </c>
      <c r="E242" s="22">
        <v>77811.59</v>
      </c>
      <c r="F242" s="11">
        <v>57.214404411764704</v>
      </c>
    </row>
    <row r="243" spans="1:6" ht="15" x14ac:dyDescent="0.25">
      <c r="A243" s="21" t="s">
        <v>131</v>
      </c>
      <c r="B243" s="10" t="s">
        <v>132</v>
      </c>
      <c r="C243" s="22">
        <v>102500</v>
      </c>
      <c r="D243" s="22">
        <v>89500</v>
      </c>
      <c r="E243" s="22">
        <v>42444.85</v>
      </c>
      <c r="F243" s="11">
        <v>47.424413407821227</v>
      </c>
    </row>
    <row r="244" spans="1:6" ht="15" x14ac:dyDescent="0.25">
      <c r="A244" s="21" t="s">
        <v>133</v>
      </c>
      <c r="B244" s="10" t="s">
        <v>134</v>
      </c>
      <c r="C244" s="22">
        <v>50000</v>
      </c>
      <c r="D244" s="22">
        <v>36500</v>
      </c>
      <c r="E244" s="22">
        <v>30375.52</v>
      </c>
      <c r="F244" s="11">
        <v>83.220602739726019</v>
      </c>
    </row>
    <row r="245" spans="1:6" ht="30" x14ac:dyDescent="0.25">
      <c r="A245" s="21" t="s">
        <v>135</v>
      </c>
      <c r="B245" s="10" t="s">
        <v>136</v>
      </c>
      <c r="C245" s="22">
        <v>10000</v>
      </c>
      <c r="D245" s="22">
        <v>10000</v>
      </c>
      <c r="E245" s="22">
        <v>4991.22</v>
      </c>
      <c r="F245" s="11">
        <v>49.912199999999999</v>
      </c>
    </row>
    <row r="246" spans="1:6" ht="45" x14ac:dyDescent="0.25">
      <c r="A246" s="21" t="s">
        <v>137</v>
      </c>
      <c r="B246" s="10" t="s">
        <v>138</v>
      </c>
      <c r="C246" s="22">
        <v>5000</v>
      </c>
      <c r="D246" s="22">
        <v>4000</v>
      </c>
      <c r="E246" s="22">
        <v>0</v>
      </c>
      <c r="F246" s="11">
        <v>0</v>
      </c>
    </row>
    <row r="247" spans="1:6" ht="45" x14ac:dyDescent="0.25">
      <c r="A247" s="21" t="s">
        <v>219</v>
      </c>
      <c r="B247" s="10" t="s">
        <v>220</v>
      </c>
      <c r="C247" s="22">
        <v>5000</v>
      </c>
      <c r="D247" s="22">
        <v>4000</v>
      </c>
      <c r="E247" s="22">
        <v>0</v>
      </c>
      <c r="F247" s="11">
        <v>0</v>
      </c>
    </row>
    <row r="248" spans="1:6" ht="15" x14ac:dyDescent="0.25">
      <c r="A248" s="21" t="s">
        <v>151</v>
      </c>
      <c r="B248" s="10" t="s">
        <v>152</v>
      </c>
      <c r="C248" s="22">
        <v>1000</v>
      </c>
      <c r="D248" s="22">
        <v>1000</v>
      </c>
      <c r="E248" s="22">
        <v>21.18</v>
      </c>
      <c r="F248" s="11">
        <v>2.1179999999999999</v>
      </c>
    </row>
    <row r="249" spans="1:6" ht="15" x14ac:dyDescent="0.25">
      <c r="A249" s="21" t="s">
        <v>153</v>
      </c>
      <c r="B249" s="10" t="s">
        <v>154</v>
      </c>
      <c r="C249" s="22">
        <v>1590000</v>
      </c>
      <c r="D249" s="22">
        <v>1570000</v>
      </c>
      <c r="E249" s="22">
        <v>73869.81</v>
      </c>
      <c r="F249" s="11">
        <v>4.7050834394904459</v>
      </c>
    </row>
    <row r="250" spans="1:6" ht="15" x14ac:dyDescent="0.25">
      <c r="A250" s="21" t="s">
        <v>155</v>
      </c>
      <c r="B250" s="10" t="s">
        <v>156</v>
      </c>
      <c r="C250" s="22">
        <v>1590000</v>
      </c>
      <c r="D250" s="22">
        <v>1570000</v>
      </c>
      <c r="E250" s="22">
        <v>73869.81</v>
      </c>
      <c r="F250" s="11">
        <v>4.7050834394904459</v>
      </c>
    </row>
    <row r="251" spans="1:6" ht="30" x14ac:dyDescent="0.25">
      <c r="A251" s="21" t="s">
        <v>157</v>
      </c>
      <c r="B251" s="10" t="s">
        <v>158</v>
      </c>
      <c r="C251" s="22">
        <v>90000</v>
      </c>
      <c r="D251" s="22">
        <v>90000</v>
      </c>
      <c r="E251" s="22">
        <v>73869.81</v>
      </c>
      <c r="F251" s="11">
        <v>82.077566666666669</v>
      </c>
    </row>
    <row r="252" spans="1:6" ht="15" x14ac:dyDescent="0.25">
      <c r="A252" s="21" t="s">
        <v>159</v>
      </c>
      <c r="B252" s="10" t="s">
        <v>160</v>
      </c>
      <c r="C252" s="22">
        <v>1500000</v>
      </c>
      <c r="D252" s="22">
        <v>1480000</v>
      </c>
      <c r="E252" s="22">
        <v>0</v>
      </c>
      <c r="F252" s="11">
        <v>0</v>
      </c>
    </row>
    <row r="253" spans="1:6" ht="15" x14ac:dyDescent="0.25">
      <c r="A253" s="21" t="s">
        <v>161</v>
      </c>
      <c r="B253" s="10" t="s">
        <v>162</v>
      </c>
      <c r="C253" s="22">
        <v>1500000</v>
      </c>
      <c r="D253" s="22">
        <v>1480000</v>
      </c>
      <c r="E253" s="22">
        <v>0</v>
      </c>
      <c r="F253" s="11">
        <v>0</v>
      </c>
    </row>
    <row r="254" spans="1:6" ht="15" x14ac:dyDescent="0.25">
      <c r="A254" s="19" t="s">
        <v>221</v>
      </c>
      <c r="B254" s="23" t="s">
        <v>222</v>
      </c>
      <c r="C254" s="20">
        <v>21538794</v>
      </c>
      <c r="D254" s="20">
        <v>16047794</v>
      </c>
      <c r="E254" s="20">
        <v>12602155.07</v>
      </c>
      <c r="F254" s="13">
        <v>78.52889356630574</v>
      </c>
    </row>
    <row r="255" spans="1:6" ht="15" x14ac:dyDescent="0.25">
      <c r="A255" s="21" t="s">
        <v>107</v>
      </c>
      <c r="B255" s="10" t="s">
        <v>108</v>
      </c>
      <c r="C255" s="22">
        <v>20783794</v>
      </c>
      <c r="D255" s="22">
        <v>15292794</v>
      </c>
      <c r="E255" s="22">
        <v>12328840.07</v>
      </c>
      <c r="F255" s="11">
        <v>80.618623843360467</v>
      </c>
    </row>
    <row r="256" spans="1:6" ht="30" x14ac:dyDescent="0.25">
      <c r="A256" s="21" t="s">
        <v>109</v>
      </c>
      <c r="B256" s="10" t="s">
        <v>110</v>
      </c>
      <c r="C256" s="22">
        <v>15677000</v>
      </c>
      <c r="D256" s="22">
        <v>11407000</v>
      </c>
      <c r="E256" s="22">
        <v>10071041.83</v>
      </c>
      <c r="F256" s="11">
        <v>88.288260103445253</v>
      </c>
    </row>
    <row r="257" spans="1:6" ht="15" x14ac:dyDescent="0.25">
      <c r="A257" s="21" t="s">
        <v>111</v>
      </c>
      <c r="B257" s="10" t="s">
        <v>112</v>
      </c>
      <c r="C257" s="22">
        <v>12850000</v>
      </c>
      <c r="D257" s="22">
        <v>9350000</v>
      </c>
      <c r="E257" s="22">
        <v>8321490.2199999997</v>
      </c>
      <c r="F257" s="11">
        <v>88.999895401069523</v>
      </c>
    </row>
    <row r="258" spans="1:6" ht="15" x14ac:dyDescent="0.25">
      <c r="A258" s="21" t="s">
        <v>113</v>
      </c>
      <c r="B258" s="10" t="s">
        <v>114</v>
      </c>
      <c r="C258" s="22">
        <v>12850000</v>
      </c>
      <c r="D258" s="22">
        <v>9350000</v>
      </c>
      <c r="E258" s="22">
        <v>8321490.2199999997</v>
      </c>
      <c r="F258" s="11">
        <v>88.999895401069523</v>
      </c>
    </row>
    <row r="259" spans="1:6" ht="15" x14ac:dyDescent="0.25">
      <c r="A259" s="21" t="s">
        <v>115</v>
      </c>
      <c r="B259" s="10" t="s">
        <v>116</v>
      </c>
      <c r="C259" s="22">
        <v>2827000</v>
      </c>
      <c r="D259" s="22">
        <v>2057000</v>
      </c>
      <c r="E259" s="22">
        <v>1749551.61</v>
      </c>
      <c r="F259" s="11">
        <v>85.053554205153134</v>
      </c>
    </row>
    <row r="260" spans="1:6" ht="15" x14ac:dyDescent="0.25">
      <c r="A260" s="21" t="s">
        <v>117</v>
      </c>
      <c r="B260" s="10" t="s">
        <v>118</v>
      </c>
      <c r="C260" s="22">
        <v>5102794</v>
      </c>
      <c r="D260" s="22">
        <v>3881794</v>
      </c>
      <c r="E260" s="22">
        <v>2256711.44</v>
      </c>
      <c r="F260" s="11">
        <v>58.135785670233922</v>
      </c>
    </row>
    <row r="261" spans="1:6" ht="30" x14ac:dyDescent="0.25">
      <c r="A261" s="21" t="s">
        <v>119</v>
      </c>
      <c r="B261" s="10" t="s">
        <v>120</v>
      </c>
      <c r="C261" s="22">
        <v>650000</v>
      </c>
      <c r="D261" s="22">
        <v>601000</v>
      </c>
      <c r="E261" s="22">
        <v>573761.71</v>
      </c>
      <c r="F261" s="11">
        <v>95.467838602329451</v>
      </c>
    </row>
    <row r="262" spans="1:6" ht="15" x14ac:dyDescent="0.25">
      <c r="A262" s="21" t="s">
        <v>121</v>
      </c>
      <c r="B262" s="10" t="s">
        <v>122</v>
      </c>
      <c r="C262" s="22">
        <v>1654794</v>
      </c>
      <c r="D262" s="22">
        <v>1129794</v>
      </c>
      <c r="E262" s="22">
        <v>494264.59</v>
      </c>
      <c r="F262" s="11">
        <v>43.748204539942684</v>
      </c>
    </row>
    <row r="263" spans="1:6" ht="15" x14ac:dyDescent="0.25">
      <c r="A263" s="21" t="s">
        <v>123</v>
      </c>
      <c r="B263" s="10" t="s">
        <v>124</v>
      </c>
      <c r="C263" s="22">
        <v>1365000</v>
      </c>
      <c r="D263" s="22">
        <v>1084000</v>
      </c>
      <c r="E263" s="22">
        <v>465228.72</v>
      </c>
      <c r="F263" s="11">
        <v>42.917778597785976</v>
      </c>
    </row>
    <row r="264" spans="1:6" ht="30" x14ac:dyDescent="0.25">
      <c r="A264" s="21" t="s">
        <v>125</v>
      </c>
      <c r="B264" s="10" t="s">
        <v>126</v>
      </c>
      <c r="C264" s="22">
        <v>1401000</v>
      </c>
      <c r="D264" s="22">
        <v>1039000</v>
      </c>
      <c r="E264" s="22">
        <v>717902.41999999993</v>
      </c>
      <c r="F264" s="11">
        <v>69.095516843118375</v>
      </c>
    </row>
    <row r="265" spans="1:6" ht="15" x14ac:dyDescent="0.25">
      <c r="A265" s="21" t="s">
        <v>131</v>
      </c>
      <c r="B265" s="10" t="s">
        <v>132</v>
      </c>
      <c r="C265" s="22">
        <v>668000</v>
      </c>
      <c r="D265" s="22">
        <v>508000</v>
      </c>
      <c r="E265" s="22">
        <v>330354.68</v>
      </c>
      <c r="F265" s="11">
        <v>65.030448818897639</v>
      </c>
    </row>
    <row r="266" spans="1:6" ht="15" x14ac:dyDescent="0.25">
      <c r="A266" s="21" t="s">
        <v>133</v>
      </c>
      <c r="B266" s="10" t="s">
        <v>134</v>
      </c>
      <c r="C266" s="22">
        <v>94000</v>
      </c>
      <c r="D266" s="22">
        <v>56000</v>
      </c>
      <c r="E266" s="22">
        <v>52337.74</v>
      </c>
      <c r="F266" s="11">
        <v>93.460250000000002</v>
      </c>
    </row>
    <row r="267" spans="1:6" ht="30" x14ac:dyDescent="0.25">
      <c r="A267" s="21" t="s">
        <v>135</v>
      </c>
      <c r="B267" s="10" t="s">
        <v>136</v>
      </c>
      <c r="C267" s="22">
        <v>639000</v>
      </c>
      <c r="D267" s="22">
        <v>475000</v>
      </c>
      <c r="E267" s="22">
        <v>335210</v>
      </c>
      <c r="F267" s="11">
        <v>70.570526315789479</v>
      </c>
    </row>
    <row r="268" spans="1:6" ht="45" x14ac:dyDescent="0.25">
      <c r="A268" s="21" t="s">
        <v>137</v>
      </c>
      <c r="B268" s="10" t="s">
        <v>138</v>
      </c>
      <c r="C268" s="22">
        <v>32000</v>
      </c>
      <c r="D268" s="22">
        <v>28000</v>
      </c>
      <c r="E268" s="22">
        <v>5554</v>
      </c>
      <c r="F268" s="11">
        <v>19.835714285714285</v>
      </c>
    </row>
    <row r="269" spans="1:6" ht="45" x14ac:dyDescent="0.25">
      <c r="A269" s="21" t="s">
        <v>219</v>
      </c>
      <c r="B269" s="10" t="s">
        <v>220</v>
      </c>
      <c r="C269" s="22">
        <v>32000</v>
      </c>
      <c r="D269" s="22">
        <v>28000</v>
      </c>
      <c r="E269" s="22">
        <v>5554</v>
      </c>
      <c r="F269" s="11">
        <v>19.835714285714285</v>
      </c>
    </row>
    <row r="270" spans="1:6" ht="15" x14ac:dyDescent="0.25">
      <c r="A270" s="21" t="s">
        <v>151</v>
      </c>
      <c r="B270" s="10" t="s">
        <v>152</v>
      </c>
      <c r="C270" s="22">
        <v>4000</v>
      </c>
      <c r="D270" s="22">
        <v>4000</v>
      </c>
      <c r="E270" s="22">
        <v>1086.8</v>
      </c>
      <c r="F270" s="11">
        <v>27.169999999999998</v>
      </c>
    </row>
    <row r="271" spans="1:6" ht="15" x14ac:dyDescent="0.25">
      <c r="A271" s="21" t="s">
        <v>153</v>
      </c>
      <c r="B271" s="10" t="s">
        <v>154</v>
      </c>
      <c r="C271" s="22">
        <v>755000</v>
      </c>
      <c r="D271" s="22">
        <v>755000</v>
      </c>
      <c r="E271" s="22">
        <v>273315</v>
      </c>
      <c r="F271" s="11">
        <v>36.200662251655629</v>
      </c>
    </row>
    <row r="272" spans="1:6" ht="15" x14ac:dyDescent="0.25">
      <c r="A272" s="21" t="s">
        <v>155</v>
      </c>
      <c r="B272" s="10" t="s">
        <v>156</v>
      </c>
      <c r="C272" s="22">
        <v>755000</v>
      </c>
      <c r="D272" s="22">
        <v>755000</v>
      </c>
      <c r="E272" s="22">
        <v>273315</v>
      </c>
      <c r="F272" s="11">
        <v>36.200662251655629</v>
      </c>
    </row>
    <row r="273" spans="1:6" ht="30" x14ac:dyDescent="0.25">
      <c r="A273" s="21" t="s">
        <v>157</v>
      </c>
      <c r="B273" s="10" t="s">
        <v>158</v>
      </c>
      <c r="C273" s="22">
        <v>755000</v>
      </c>
      <c r="D273" s="22">
        <v>755000</v>
      </c>
      <c r="E273" s="22">
        <v>273315</v>
      </c>
      <c r="F273" s="11">
        <v>36.200662251655629</v>
      </c>
    </row>
    <row r="274" spans="1:6" ht="45" x14ac:dyDescent="0.25">
      <c r="A274" s="19" t="s">
        <v>223</v>
      </c>
      <c r="B274" s="23" t="s">
        <v>224</v>
      </c>
      <c r="C274" s="20">
        <v>59280535</v>
      </c>
      <c r="D274" s="20">
        <v>51477535</v>
      </c>
      <c r="E274" s="20">
        <v>29663142.369999997</v>
      </c>
      <c r="F274" s="13">
        <v>57.623470840241275</v>
      </c>
    </row>
    <row r="275" spans="1:6" ht="15" x14ac:dyDescent="0.25">
      <c r="A275" s="21" t="s">
        <v>107</v>
      </c>
      <c r="B275" s="10" t="s">
        <v>108</v>
      </c>
      <c r="C275" s="22">
        <v>40772762</v>
      </c>
      <c r="D275" s="22">
        <v>33004762</v>
      </c>
      <c r="E275" s="22">
        <v>26895025.259999998</v>
      </c>
      <c r="F275" s="11">
        <v>81.488317534300052</v>
      </c>
    </row>
    <row r="276" spans="1:6" ht="30" x14ac:dyDescent="0.25">
      <c r="A276" s="21" t="s">
        <v>109</v>
      </c>
      <c r="B276" s="10" t="s">
        <v>110</v>
      </c>
      <c r="C276" s="22">
        <v>19308940</v>
      </c>
      <c r="D276" s="22">
        <v>15038940</v>
      </c>
      <c r="E276" s="22">
        <v>13700133.810000001</v>
      </c>
      <c r="F276" s="11">
        <v>91.097735678179447</v>
      </c>
    </row>
    <row r="277" spans="1:6" ht="15" x14ac:dyDescent="0.25">
      <c r="A277" s="21" t="s">
        <v>111</v>
      </c>
      <c r="B277" s="10" t="s">
        <v>112</v>
      </c>
      <c r="C277" s="22">
        <v>15827000</v>
      </c>
      <c r="D277" s="22">
        <v>12327000</v>
      </c>
      <c r="E277" s="22">
        <v>11261267.24</v>
      </c>
      <c r="F277" s="11">
        <v>91.354483978259111</v>
      </c>
    </row>
    <row r="278" spans="1:6" ht="15" x14ac:dyDescent="0.25">
      <c r="A278" s="21" t="s">
        <v>113</v>
      </c>
      <c r="B278" s="10" t="s">
        <v>114</v>
      </c>
      <c r="C278" s="22">
        <v>15827000</v>
      </c>
      <c r="D278" s="22">
        <v>12327000</v>
      </c>
      <c r="E278" s="22">
        <v>11261267.24</v>
      </c>
      <c r="F278" s="11">
        <v>91.354483978259111</v>
      </c>
    </row>
    <row r="279" spans="1:6" ht="15" x14ac:dyDescent="0.25">
      <c r="A279" s="21" t="s">
        <v>115</v>
      </c>
      <c r="B279" s="10" t="s">
        <v>116</v>
      </c>
      <c r="C279" s="22">
        <v>3481940</v>
      </c>
      <c r="D279" s="22">
        <v>2711940</v>
      </c>
      <c r="E279" s="22">
        <v>2438866.5699999998</v>
      </c>
      <c r="F279" s="11">
        <v>89.930697950544626</v>
      </c>
    </row>
    <row r="280" spans="1:6" ht="15" x14ac:dyDescent="0.25">
      <c r="A280" s="21" t="s">
        <v>117</v>
      </c>
      <c r="B280" s="10" t="s">
        <v>118</v>
      </c>
      <c r="C280" s="22">
        <v>21126022</v>
      </c>
      <c r="D280" s="22">
        <v>17628022</v>
      </c>
      <c r="E280" s="22">
        <v>12949170.570000002</v>
      </c>
      <c r="F280" s="11">
        <v>73.45787615876587</v>
      </c>
    </row>
    <row r="281" spans="1:6" ht="30" x14ac:dyDescent="0.25">
      <c r="A281" s="21" t="s">
        <v>119</v>
      </c>
      <c r="B281" s="10" t="s">
        <v>120</v>
      </c>
      <c r="C281" s="22">
        <v>6953200</v>
      </c>
      <c r="D281" s="22">
        <v>6133200</v>
      </c>
      <c r="E281" s="22">
        <v>5241133.82</v>
      </c>
      <c r="F281" s="11">
        <v>85.455126524489671</v>
      </c>
    </row>
    <row r="282" spans="1:6" ht="15" x14ac:dyDescent="0.25">
      <c r="A282" s="21" t="s">
        <v>121</v>
      </c>
      <c r="B282" s="10" t="s">
        <v>122</v>
      </c>
      <c r="C282" s="22">
        <v>803300</v>
      </c>
      <c r="D282" s="22">
        <v>803300</v>
      </c>
      <c r="E282" s="22">
        <v>403846.99</v>
      </c>
      <c r="F282" s="11">
        <v>50.273495580729488</v>
      </c>
    </row>
    <row r="283" spans="1:6" ht="15" x14ac:dyDescent="0.25">
      <c r="A283" s="21" t="s">
        <v>123</v>
      </c>
      <c r="B283" s="10" t="s">
        <v>124</v>
      </c>
      <c r="C283" s="22">
        <v>8345227</v>
      </c>
      <c r="D283" s="22">
        <v>7298127</v>
      </c>
      <c r="E283" s="22">
        <v>4637968.84</v>
      </c>
      <c r="F283" s="11">
        <v>63.550125121144099</v>
      </c>
    </row>
    <row r="284" spans="1:6" ht="15" x14ac:dyDescent="0.25">
      <c r="A284" s="21" t="s">
        <v>217</v>
      </c>
      <c r="B284" s="10" t="s">
        <v>218</v>
      </c>
      <c r="C284" s="22">
        <v>20000</v>
      </c>
      <c r="D284" s="22">
        <v>13400</v>
      </c>
      <c r="E284" s="22">
        <v>1200</v>
      </c>
      <c r="F284" s="11">
        <v>8.9552238805970141</v>
      </c>
    </row>
    <row r="285" spans="1:6" ht="30" x14ac:dyDescent="0.25">
      <c r="A285" s="21" t="s">
        <v>125</v>
      </c>
      <c r="B285" s="10" t="s">
        <v>126</v>
      </c>
      <c r="C285" s="22">
        <v>4934295</v>
      </c>
      <c r="D285" s="22">
        <v>3325395</v>
      </c>
      <c r="E285" s="22">
        <v>2650210.92</v>
      </c>
      <c r="F285" s="11">
        <v>79.696123919113376</v>
      </c>
    </row>
    <row r="286" spans="1:6" ht="30" x14ac:dyDescent="0.25">
      <c r="A286" s="21" t="s">
        <v>129</v>
      </c>
      <c r="B286" s="10" t="s">
        <v>130</v>
      </c>
      <c r="C286" s="22">
        <v>36700</v>
      </c>
      <c r="D286" s="22">
        <v>25700</v>
      </c>
      <c r="E286" s="22">
        <v>16689.22</v>
      </c>
      <c r="F286" s="11">
        <v>64.938599221789886</v>
      </c>
    </row>
    <row r="287" spans="1:6" ht="15" x14ac:dyDescent="0.25">
      <c r="A287" s="21" t="s">
        <v>131</v>
      </c>
      <c r="B287" s="10" t="s">
        <v>132</v>
      </c>
      <c r="C287" s="22">
        <v>2447500</v>
      </c>
      <c r="D287" s="22">
        <v>1473620</v>
      </c>
      <c r="E287" s="22">
        <v>1150582.32</v>
      </c>
      <c r="F287" s="11">
        <v>78.078630854630106</v>
      </c>
    </row>
    <row r="288" spans="1:6" ht="15" x14ac:dyDescent="0.25">
      <c r="A288" s="21" t="s">
        <v>133</v>
      </c>
      <c r="B288" s="10" t="s">
        <v>134</v>
      </c>
      <c r="C288" s="22">
        <v>995670</v>
      </c>
      <c r="D288" s="22">
        <v>569915</v>
      </c>
      <c r="E288" s="22">
        <v>427101.07</v>
      </c>
      <c r="F288" s="11">
        <v>74.941187720975933</v>
      </c>
    </row>
    <row r="289" spans="1:6" ht="30" x14ac:dyDescent="0.25">
      <c r="A289" s="21" t="s">
        <v>135</v>
      </c>
      <c r="B289" s="10" t="s">
        <v>136</v>
      </c>
      <c r="C289" s="22">
        <v>1454425</v>
      </c>
      <c r="D289" s="22">
        <v>1256160</v>
      </c>
      <c r="E289" s="22">
        <v>1055838.31</v>
      </c>
      <c r="F289" s="11">
        <v>84.0528523436505</v>
      </c>
    </row>
    <row r="290" spans="1:6" ht="45" x14ac:dyDescent="0.25">
      <c r="A290" s="21" t="s">
        <v>137</v>
      </c>
      <c r="B290" s="10" t="s">
        <v>138</v>
      </c>
      <c r="C290" s="22">
        <v>70000</v>
      </c>
      <c r="D290" s="22">
        <v>54600</v>
      </c>
      <c r="E290" s="22">
        <v>14810</v>
      </c>
      <c r="F290" s="11">
        <v>27.124542124542124</v>
      </c>
    </row>
    <row r="291" spans="1:6" ht="45" x14ac:dyDescent="0.25">
      <c r="A291" s="21" t="s">
        <v>219</v>
      </c>
      <c r="B291" s="10" t="s">
        <v>220</v>
      </c>
      <c r="C291" s="22">
        <v>70000</v>
      </c>
      <c r="D291" s="22">
        <v>54600</v>
      </c>
      <c r="E291" s="22">
        <v>14810</v>
      </c>
      <c r="F291" s="11">
        <v>27.124542124542124</v>
      </c>
    </row>
    <row r="292" spans="1:6" ht="15" x14ac:dyDescent="0.25">
      <c r="A292" s="21" t="s">
        <v>147</v>
      </c>
      <c r="B292" s="10" t="s">
        <v>148</v>
      </c>
      <c r="C292" s="22">
        <v>295000</v>
      </c>
      <c r="D292" s="22">
        <v>295000</v>
      </c>
      <c r="E292" s="22">
        <v>223592</v>
      </c>
      <c r="F292" s="11">
        <v>75.793898305084753</v>
      </c>
    </row>
    <row r="293" spans="1:6" ht="15" x14ac:dyDescent="0.25">
      <c r="A293" s="21" t="s">
        <v>149</v>
      </c>
      <c r="B293" s="10" t="s">
        <v>150</v>
      </c>
      <c r="C293" s="22">
        <v>295000</v>
      </c>
      <c r="D293" s="22">
        <v>295000</v>
      </c>
      <c r="E293" s="22">
        <v>223592</v>
      </c>
      <c r="F293" s="11">
        <v>75.793898305084753</v>
      </c>
    </row>
    <row r="294" spans="1:6" ht="15" x14ac:dyDescent="0.25">
      <c r="A294" s="21" t="s">
        <v>151</v>
      </c>
      <c r="B294" s="10" t="s">
        <v>152</v>
      </c>
      <c r="C294" s="22">
        <v>42800</v>
      </c>
      <c r="D294" s="22">
        <v>42800</v>
      </c>
      <c r="E294" s="22">
        <v>22128.880000000001</v>
      </c>
      <c r="F294" s="11">
        <v>51.702990654205607</v>
      </c>
    </row>
    <row r="295" spans="1:6" ht="15" x14ac:dyDescent="0.25">
      <c r="A295" s="21" t="s">
        <v>153</v>
      </c>
      <c r="B295" s="10" t="s">
        <v>154</v>
      </c>
      <c r="C295" s="22">
        <v>18507773</v>
      </c>
      <c r="D295" s="22">
        <v>18472773</v>
      </c>
      <c r="E295" s="22">
        <v>2768117.1100000003</v>
      </c>
      <c r="F295" s="11">
        <v>14.984848836717696</v>
      </c>
    </row>
    <row r="296" spans="1:6" ht="15" x14ac:dyDescent="0.25">
      <c r="A296" s="21" t="s">
        <v>155</v>
      </c>
      <c r="B296" s="10" t="s">
        <v>156</v>
      </c>
      <c r="C296" s="22">
        <v>18507773</v>
      </c>
      <c r="D296" s="22">
        <v>18472773</v>
      </c>
      <c r="E296" s="22">
        <v>2768117.1100000003</v>
      </c>
      <c r="F296" s="11">
        <v>14.984848836717696</v>
      </c>
    </row>
    <row r="297" spans="1:6" ht="30" x14ac:dyDescent="0.25">
      <c r="A297" s="21" t="s">
        <v>157</v>
      </c>
      <c r="B297" s="10" t="s">
        <v>158</v>
      </c>
      <c r="C297" s="22">
        <v>1590000</v>
      </c>
      <c r="D297" s="22">
        <v>1590000</v>
      </c>
      <c r="E297" s="22">
        <v>1293616.01</v>
      </c>
      <c r="F297" s="11">
        <v>81.35949748427673</v>
      </c>
    </row>
    <row r="298" spans="1:6" ht="15" x14ac:dyDescent="0.25">
      <c r="A298" s="21" t="s">
        <v>159</v>
      </c>
      <c r="B298" s="10" t="s">
        <v>160</v>
      </c>
      <c r="C298" s="22">
        <v>16917773</v>
      </c>
      <c r="D298" s="22">
        <v>16882773</v>
      </c>
      <c r="E298" s="22">
        <v>1474501.1</v>
      </c>
      <c r="F298" s="11">
        <v>8.7337613317433096</v>
      </c>
    </row>
    <row r="299" spans="1:6" ht="15" x14ac:dyDescent="0.25">
      <c r="A299" s="21" t="s">
        <v>161</v>
      </c>
      <c r="B299" s="10" t="s">
        <v>162</v>
      </c>
      <c r="C299" s="22">
        <v>16917773</v>
      </c>
      <c r="D299" s="22">
        <v>16882773</v>
      </c>
      <c r="E299" s="22">
        <v>1474501.1</v>
      </c>
      <c r="F299" s="11">
        <v>8.7337613317433096</v>
      </c>
    </row>
    <row r="300" spans="1:6" ht="45" x14ac:dyDescent="0.25">
      <c r="A300" s="19" t="s">
        <v>225</v>
      </c>
      <c r="B300" s="23" t="s">
        <v>226</v>
      </c>
      <c r="C300" s="20">
        <v>52978786</v>
      </c>
      <c r="D300" s="20">
        <v>37646486</v>
      </c>
      <c r="E300" s="20">
        <v>37144008.289999999</v>
      </c>
      <c r="F300" s="13">
        <v>98.665273274111158</v>
      </c>
    </row>
    <row r="301" spans="1:6" ht="15" x14ac:dyDescent="0.25">
      <c r="A301" s="21" t="s">
        <v>107</v>
      </c>
      <c r="B301" s="10" t="s">
        <v>108</v>
      </c>
      <c r="C301" s="22">
        <v>52978786</v>
      </c>
      <c r="D301" s="22">
        <v>37646486</v>
      </c>
      <c r="E301" s="22">
        <v>37144008.289999999</v>
      </c>
      <c r="F301" s="11">
        <v>98.665273274111158</v>
      </c>
    </row>
    <row r="302" spans="1:6" ht="30" x14ac:dyDescent="0.25">
      <c r="A302" s="21" t="s">
        <v>109</v>
      </c>
      <c r="B302" s="10" t="s">
        <v>110</v>
      </c>
      <c r="C302" s="22">
        <v>52978786</v>
      </c>
      <c r="D302" s="22">
        <v>37646486</v>
      </c>
      <c r="E302" s="22">
        <v>37144008.289999999</v>
      </c>
      <c r="F302" s="11">
        <v>98.665273274111158</v>
      </c>
    </row>
    <row r="303" spans="1:6" ht="15" x14ac:dyDescent="0.25">
      <c r="A303" s="21" t="s">
        <v>111</v>
      </c>
      <c r="B303" s="10" t="s">
        <v>112</v>
      </c>
      <c r="C303" s="22">
        <v>43425233</v>
      </c>
      <c r="D303" s="22">
        <v>30857774</v>
      </c>
      <c r="E303" s="22">
        <v>30511299.390000001</v>
      </c>
      <c r="F303" s="11">
        <v>98.877188581392815</v>
      </c>
    </row>
    <row r="304" spans="1:6" ht="15" x14ac:dyDescent="0.25">
      <c r="A304" s="21" t="s">
        <v>113</v>
      </c>
      <c r="B304" s="10" t="s">
        <v>114</v>
      </c>
      <c r="C304" s="22">
        <v>43425233</v>
      </c>
      <c r="D304" s="22">
        <v>30857774</v>
      </c>
      <c r="E304" s="22">
        <v>30511299.390000001</v>
      </c>
      <c r="F304" s="11">
        <v>98.877188581392815</v>
      </c>
    </row>
    <row r="305" spans="1:6" ht="15" x14ac:dyDescent="0.25">
      <c r="A305" s="21" t="s">
        <v>115</v>
      </c>
      <c r="B305" s="10" t="s">
        <v>116</v>
      </c>
      <c r="C305" s="22">
        <v>9553553</v>
      </c>
      <c r="D305" s="22">
        <v>6788712</v>
      </c>
      <c r="E305" s="22">
        <v>6632708.9000000004</v>
      </c>
      <c r="F305" s="11">
        <v>97.702022121427461</v>
      </c>
    </row>
    <row r="306" spans="1:6" ht="45" x14ac:dyDescent="0.25">
      <c r="A306" s="19" t="s">
        <v>227</v>
      </c>
      <c r="B306" s="23" t="s">
        <v>228</v>
      </c>
      <c r="C306" s="20">
        <v>2730000</v>
      </c>
      <c r="D306" s="20">
        <v>2140600</v>
      </c>
      <c r="E306" s="20">
        <v>1779683.7</v>
      </c>
      <c r="F306" s="13">
        <v>83.139479585163031</v>
      </c>
    </row>
    <row r="307" spans="1:6" ht="15" x14ac:dyDescent="0.25">
      <c r="A307" s="21" t="s">
        <v>107</v>
      </c>
      <c r="B307" s="10" t="s">
        <v>108</v>
      </c>
      <c r="C307" s="22">
        <v>2630000</v>
      </c>
      <c r="D307" s="22">
        <v>2040600</v>
      </c>
      <c r="E307" s="22">
        <v>1779683.7</v>
      </c>
      <c r="F307" s="11">
        <v>87.213745957071438</v>
      </c>
    </row>
    <row r="308" spans="1:6" ht="30" x14ac:dyDescent="0.25">
      <c r="A308" s="21" t="s">
        <v>109</v>
      </c>
      <c r="B308" s="10" t="s">
        <v>110</v>
      </c>
      <c r="C308" s="22">
        <v>2074000</v>
      </c>
      <c r="D308" s="22">
        <v>1667180</v>
      </c>
      <c r="E308" s="22">
        <v>1667120.23</v>
      </c>
      <c r="F308" s="11">
        <v>99.996414904209502</v>
      </c>
    </row>
    <row r="309" spans="1:6" ht="15" x14ac:dyDescent="0.25">
      <c r="A309" s="21" t="s">
        <v>111</v>
      </c>
      <c r="B309" s="10" t="s">
        <v>112</v>
      </c>
      <c r="C309" s="22">
        <v>1700000</v>
      </c>
      <c r="D309" s="22">
        <v>1376800</v>
      </c>
      <c r="E309" s="22">
        <v>1376750.14</v>
      </c>
      <c r="F309" s="11">
        <v>99.996378558977327</v>
      </c>
    </row>
    <row r="310" spans="1:6" ht="15" x14ac:dyDescent="0.25">
      <c r="A310" s="21" t="s">
        <v>113</v>
      </c>
      <c r="B310" s="10" t="s">
        <v>114</v>
      </c>
      <c r="C310" s="22">
        <v>1700000</v>
      </c>
      <c r="D310" s="22">
        <v>1376800</v>
      </c>
      <c r="E310" s="22">
        <v>1376750.14</v>
      </c>
      <c r="F310" s="11">
        <v>99.996378558977327</v>
      </c>
    </row>
    <row r="311" spans="1:6" ht="15" x14ac:dyDescent="0.25">
      <c r="A311" s="21" t="s">
        <v>115</v>
      </c>
      <c r="B311" s="10" t="s">
        <v>116</v>
      </c>
      <c r="C311" s="22">
        <v>374000</v>
      </c>
      <c r="D311" s="22">
        <v>290380</v>
      </c>
      <c r="E311" s="22">
        <v>290370.09000000003</v>
      </c>
      <c r="F311" s="11">
        <v>99.99658723052552</v>
      </c>
    </row>
    <row r="312" spans="1:6" ht="15" x14ac:dyDescent="0.25">
      <c r="A312" s="21" t="s">
        <v>117</v>
      </c>
      <c r="B312" s="10" t="s">
        <v>118</v>
      </c>
      <c r="C312" s="22">
        <v>526000</v>
      </c>
      <c r="D312" s="22">
        <v>343420</v>
      </c>
      <c r="E312" s="22">
        <v>98263.47</v>
      </c>
      <c r="F312" s="11">
        <v>28.613205404461013</v>
      </c>
    </row>
    <row r="313" spans="1:6" ht="30" x14ac:dyDescent="0.25">
      <c r="A313" s="21" t="s">
        <v>119</v>
      </c>
      <c r="B313" s="10" t="s">
        <v>120</v>
      </c>
      <c r="C313" s="22">
        <v>300000</v>
      </c>
      <c r="D313" s="22">
        <v>250000</v>
      </c>
      <c r="E313" s="22">
        <v>87405.27</v>
      </c>
      <c r="F313" s="11">
        <v>34.962108000000001</v>
      </c>
    </row>
    <row r="314" spans="1:6" ht="15" x14ac:dyDescent="0.25">
      <c r="A314" s="21" t="s">
        <v>123</v>
      </c>
      <c r="B314" s="10" t="s">
        <v>124</v>
      </c>
      <c r="C314" s="22">
        <v>220000</v>
      </c>
      <c r="D314" s="22">
        <v>87420</v>
      </c>
      <c r="E314" s="22">
        <v>9338.2000000000007</v>
      </c>
      <c r="F314" s="11">
        <v>10.681994966826814</v>
      </c>
    </row>
    <row r="315" spans="1:6" ht="45" x14ac:dyDescent="0.25">
      <c r="A315" s="21" t="s">
        <v>137</v>
      </c>
      <c r="B315" s="10" t="s">
        <v>138</v>
      </c>
      <c r="C315" s="22">
        <v>6000</v>
      </c>
      <c r="D315" s="22">
        <v>6000</v>
      </c>
      <c r="E315" s="22">
        <v>1520</v>
      </c>
      <c r="F315" s="11">
        <v>25.333333333333336</v>
      </c>
    </row>
    <row r="316" spans="1:6" ht="45" x14ac:dyDescent="0.25">
      <c r="A316" s="21" t="s">
        <v>219</v>
      </c>
      <c r="B316" s="10" t="s">
        <v>220</v>
      </c>
      <c r="C316" s="22">
        <v>6000</v>
      </c>
      <c r="D316" s="22">
        <v>6000</v>
      </c>
      <c r="E316" s="22">
        <v>1520</v>
      </c>
      <c r="F316" s="11">
        <v>25.333333333333336</v>
      </c>
    </row>
    <row r="317" spans="1:6" ht="15" x14ac:dyDescent="0.25">
      <c r="A317" s="21" t="s">
        <v>147</v>
      </c>
      <c r="B317" s="10" t="s">
        <v>148</v>
      </c>
      <c r="C317" s="22">
        <v>30000</v>
      </c>
      <c r="D317" s="22">
        <v>30000</v>
      </c>
      <c r="E317" s="22">
        <v>14300</v>
      </c>
      <c r="F317" s="11">
        <v>47.666666666666671</v>
      </c>
    </row>
    <row r="318" spans="1:6" ht="15" x14ac:dyDescent="0.25">
      <c r="A318" s="21" t="s">
        <v>149</v>
      </c>
      <c r="B318" s="10" t="s">
        <v>150</v>
      </c>
      <c r="C318" s="22">
        <v>30000</v>
      </c>
      <c r="D318" s="22">
        <v>30000</v>
      </c>
      <c r="E318" s="22">
        <v>14300</v>
      </c>
      <c r="F318" s="11">
        <v>47.666666666666671</v>
      </c>
    </row>
    <row r="319" spans="1:6" ht="15" x14ac:dyDescent="0.25">
      <c r="A319" s="21" t="s">
        <v>153</v>
      </c>
      <c r="B319" s="10" t="s">
        <v>154</v>
      </c>
      <c r="C319" s="22">
        <v>100000</v>
      </c>
      <c r="D319" s="22">
        <v>100000</v>
      </c>
      <c r="E319" s="22">
        <v>0</v>
      </c>
      <c r="F319" s="11">
        <v>0</v>
      </c>
    </row>
    <row r="320" spans="1:6" ht="15" x14ac:dyDescent="0.25">
      <c r="A320" s="21" t="s">
        <v>155</v>
      </c>
      <c r="B320" s="10" t="s">
        <v>156</v>
      </c>
      <c r="C320" s="22">
        <v>100000</v>
      </c>
      <c r="D320" s="22">
        <v>100000</v>
      </c>
      <c r="E320" s="22">
        <v>0</v>
      </c>
      <c r="F320" s="11">
        <v>0</v>
      </c>
    </row>
    <row r="321" spans="1:6" ht="30" x14ac:dyDescent="0.25">
      <c r="A321" s="21" t="s">
        <v>157</v>
      </c>
      <c r="B321" s="10" t="s">
        <v>158</v>
      </c>
      <c r="C321" s="22">
        <v>100000</v>
      </c>
      <c r="D321" s="22">
        <v>100000</v>
      </c>
      <c r="E321" s="22">
        <v>0</v>
      </c>
      <c r="F321" s="11">
        <v>0</v>
      </c>
    </row>
    <row r="322" spans="1:6" ht="30" x14ac:dyDescent="0.25">
      <c r="A322" s="19" t="s">
        <v>229</v>
      </c>
      <c r="B322" s="23" t="s">
        <v>230</v>
      </c>
      <c r="C322" s="20">
        <v>6448200</v>
      </c>
      <c r="D322" s="20">
        <v>4959200</v>
      </c>
      <c r="E322" s="20">
        <v>4717436.0999999996</v>
      </c>
      <c r="F322" s="13">
        <v>95.124941522826262</v>
      </c>
    </row>
    <row r="323" spans="1:6" ht="15" x14ac:dyDescent="0.25">
      <c r="A323" s="21" t="s">
        <v>107</v>
      </c>
      <c r="B323" s="10" t="s">
        <v>108</v>
      </c>
      <c r="C323" s="22">
        <v>6348200</v>
      </c>
      <c r="D323" s="22">
        <v>4859200</v>
      </c>
      <c r="E323" s="22">
        <v>4622178.0999999996</v>
      </c>
      <c r="F323" s="11">
        <v>95.122203243332223</v>
      </c>
    </row>
    <row r="324" spans="1:6" ht="30" x14ac:dyDescent="0.25">
      <c r="A324" s="21" t="s">
        <v>109</v>
      </c>
      <c r="B324" s="10" t="s">
        <v>110</v>
      </c>
      <c r="C324" s="22">
        <v>5490000</v>
      </c>
      <c r="D324" s="22">
        <v>4418320</v>
      </c>
      <c r="E324" s="22">
        <v>4418318.84</v>
      </c>
      <c r="F324" s="11">
        <v>99.999973745677082</v>
      </c>
    </row>
    <row r="325" spans="1:6" ht="15" x14ac:dyDescent="0.25">
      <c r="A325" s="21" t="s">
        <v>111</v>
      </c>
      <c r="B325" s="10" t="s">
        <v>112</v>
      </c>
      <c r="C325" s="22">
        <v>4500000</v>
      </c>
      <c r="D325" s="22">
        <v>3621420</v>
      </c>
      <c r="E325" s="22">
        <v>3621419.1</v>
      </c>
      <c r="F325" s="11">
        <v>99.999975147870174</v>
      </c>
    </row>
    <row r="326" spans="1:6" ht="15" x14ac:dyDescent="0.25">
      <c r="A326" s="21" t="s">
        <v>113</v>
      </c>
      <c r="B326" s="10" t="s">
        <v>114</v>
      </c>
      <c r="C326" s="22">
        <v>4500000</v>
      </c>
      <c r="D326" s="22">
        <v>3621420</v>
      </c>
      <c r="E326" s="22">
        <v>3621419.1</v>
      </c>
      <c r="F326" s="11">
        <v>99.999975147870174</v>
      </c>
    </row>
    <row r="327" spans="1:6" ht="15" x14ac:dyDescent="0.25">
      <c r="A327" s="21" t="s">
        <v>115</v>
      </c>
      <c r="B327" s="10" t="s">
        <v>116</v>
      </c>
      <c r="C327" s="22">
        <v>990000</v>
      </c>
      <c r="D327" s="22">
        <v>796900</v>
      </c>
      <c r="E327" s="22">
        <v>796899.74</v>
      </c>
      <c r="F327" s="11">
        <v>99.999967373572602</v>
      </c>
    </row>
    <row r="328" spans="1:6" ht="15" x14ac:dyDescent="0.25">
      <c r="A328" s="21" t="s">
        <v>117</v>
      </c>
      <c r="B328" s="10" t="s">
        <v>118</v>
      </c>
      <c r="C328" s="22">
        <v>811000</v>
      </c>
      <c r="D328" s="22">
        <v>393680</v>
      </c>
      <c r="E328" s="22">
        <v>159413.54</v>
      </c>
      <c r="F328" s="11">
        <v>40.493177199756147</v>
      </c>
    </row>
    <row r="329" spans="1:6" ht="30" x14ac:dyDescent="0.25">
      <c r="A329" s="21" t="s">
        <v>119</v>
      </c>
      <c r="B329" s="10" t="s">
        <v>120</v>
      </c>
      <c r="C329" s="22">
        <v>300000</v>
      </c>
      <c r="D329" s="22">
        <v>180440</v>
      </c>
      <c r="E329" s="22">
        <v>95806.96</v>
      </c>
      <c r="F329" s="11">
        <v>53.096297938372871</v>
      </c>
    </row>
    <row r="330" spans="1:6" ht="15" x14ac:dyDescent="0.25">
      <c r="A330" s="21" t="s">
        <v>123</v>
      </c>
      <c r="B330" s="10" t="s">
        <v>124</v>
      </c>
      <c r="C330" s="22">
        <v>360000</v>
      </c>
      <c r="D330" s="22">
        <v>68240</v>
      </c>
      <c r="E330" s="22">
        <v>10360</v>
      </c>
      <c r="F330" s="11">
        <v>15.181711606096131</v>
      </c>
    </row>
    <row r="331" spans="1:6" ht="30" x14ac:dyDescent="0.25">
      <c r="A331" s="21" t="s">
        <v>125</v>
      </c>
      <c r="B331" s="10" t="s">
        <v>126</v>
      </c>
      <c r="C331" s="22">
        <v>123000</v>
      </c>
      <c r="D331" s="22">
        <v>117000</v>
      </c>
      <c r="E331" s="22">
        <v>48974.58</v>
      </c>
      <c r="F331" s="11">
        <v>41.858615384615391</v>
      </c>
    </row>
    <row r="332" spans="1:6" ht="15" x14ac:dyDescent="0.25">
      <c r="A332" s="21" t="s">
        <v>131</v>
      </c>
      <c r="B332" s="10" t="s">
        <v>132</v>
      </c>
      <c r="C332" s="22">
        <v>23000</v>
      </c>
      <c r="D332" s="22">
        <v>17000</v>
      </c>
      <c r="E332" s="22">
        <v>6974.58</v>
      </c>
      <c r="F332" s="11">
        <v>41.026941176470586</v>
      </c>
    </row>
    <row r="333" spans="1:6" ht="30" x14ac:dyDescent="0.25">
      <c r="A333" s="21" t="s">
        <v>135</v>
      </c>
      <c r="B333" s="10" t="s">
        <v>136</v>
      </c>
      <c r="C333" s="22">
        <v>100000</v>
      </c>
      <c r="D333" s="22">
        <v>100000</v>
      </c>
      <c r="E333" s="22">
        <v>42000</v>
      </c>
      <c r="F333" s="11">
        <v>42</v>
      </c>
    </row>
    <row r="334" spans="1:6" ht="45" x14ac:dyDescent="0.25">
      <c r="A334" s="21" t="s">
        <v>137</v>
      </c>
      <c r="B334" s="10" t="s">
        <v>138</v>
      </c>
      <c r="C334" s="22">
        <v>28000</v>
      </c>
      <c r="D334" s="22">
        <v>28000</v>
      </c>
      <c r="E334" s="22">
        <v>4272</v>
      </c>
      <c r="F334" s="11">
        <v>15.257142857142858</v>
      </c>
    </row>
    <row r="335" spans="1:6" ht="45" x14ac:dyDescent="0.25">
      <c r="A335" s="21" t="s">
        <v>219</v>
      </c>
      <c r="B335" s="10" t="s">
        <v>220</v>
      </c>
      <c r="C335" s="22">
        <v>28000</v>
      </c>
      <c r="D335" s="22">
        <v>28000</v>
      </c>
      <c r="E335" s="22">
        <v>4272</v>
      </c>
      <c r="F335" s="11">
        <v>15.257142857142858</v>
      </c>
    </row>
    <row r="336" spans="1:6" ht="15" x14ac:dyDescent="0.25">
      <c r="A336" s="21" t="s">
        <v>147</v>
      </c>
      <c r="B336" s="10" t="s">
        <v>148</v>
      </c>
      <c r="C336" s="22">
        <v>12000</v>
      </c>
      <c r="D336" s="22">
        <v>12000</v>
      </c>
      <c r="E336" s="22">
        <v>12000</v>
      </c>
      <c r="F336" s="11">
        <v>100</v>
      </c>
    </row>
    <row r="337" spans="1:6" ht="15" x14ac:dyDescent="0.25">
      <c r="A337" s="21" t="s">
        <v>149</v>
      </c>
      <c r="B337" s="10" t="s">
        <v>150</v>
      </c>
      <c r="C337" s="22">
        <v>12000</v>
      </c>
      <c r="D337" s="22">
        <v>12000</v>
      </c>
      <c r="E337" s="22">
        <v>12000</v>
      </c>
      <c r="F337" s="11">
        <v>100</v>
      </c>
    </row>
    <row r="338" spans="1:6" ht="15" x14ac:dyDescent="0.25">
      <c r="A338" s="21" t="s">
        <v>151</v>
      </c>
      <c r="B338" s="10" t="s">
        <v>152</v>
      </c>
      <c r="C338" s="22">
        <v>35200</v>
      </c>
      <c r="D338" s="22">
        <v>35200</v>
      </c>
      <c r="E338" s="22">
        <v>32445.72</v>
      </c>
      <c r="F338" s="11">
        <v>92.175340909090906</v>
      </c>
    </row>
    <row r="339" spans="1:6" ht="15" x14ac:dyDescent="0.25">
      <c r="A339" s="21" t="s">
        <v>153</v>
      </c>
      <c r="B339" s="10" t="s">
        <v>154</v>
      </c>
      <c r="C339" s="22">
        <v>100000</v>
      </c>
      <c r="D339" s="22">
        <v>100000</v>
      </c>
      <c r="E339" s="22">
        <v>95258</v>
      </c>
      <c r="F339" s="11">
        <v>95.257999999999996</v>
      </c>
    </row>
    <row r="340" spans="1:6" ht="15" x14ac:dyDescent="0.25">
      <c r="A340" s="21" t="s">
        <v>155</v>
      </c>
      <c r="B340" s="10" t="s">
        <v>156</v>
      </c>
      <c r="C340" s="22">
        <v>100000</v>
      </c>
      <c r="D340" s="22">
        <v>100000</v>
      </c>
      <c r="E340" s="22">
        <v>95258</v>
      </c>
      <c r="F340" s="11">
        <v>95.257999999999996</v>
      </c>
    </row>
    <row r="341" spans="1:6" ht="30" x14ac:dyDescent="0.25">
      <c r="A341" s="21" t="s">
        <v>157</v>
      </c>
      <c r="B341" s="10" t="s">
        <v>158</v>
      </c>
      <c r="C341" s="22">
        <v>100000</v>
      </c>
      <c r="D341" s="22">
        <v>100000</v>
      </c>
      <c r="E341" s="22">
        <v>95258</v>
      </c>
      <c r="F341" s="11">
        <v>95.257999999999996</v>
      </c>
    </row>
    <row r="342" spans="1:6" ht="30" x14ac:dyDescent="0.25">
      <c r="A342" s="19" t="s">
        <v>231</v>
      </c>
      <c r="B342" s="23" t="s">
        <v>232</v>
      </c>
      <c r="C342" s="20">
        <v>7429106</v>
      </c>
      <c r="D342" s="20">
        <v>5706106</v>
      </c>
      <c r="E342" s="20">
        <v>5108209.5200000005</v>
      </c>
      <c r="F342" s="13">
        <v>89.521812598644331</v>
      </c>
    </row>
    <row r="343" spans="1:6" ht="15" x14ac:dyDescent="0.25">
      <c r="A343" s="21" t="s">
        <v>107</v>
      </c>
      <c r="B343" s="10" t="s">
        <v>108</v>
      </c>
      <c r="C343" s="22">
        <v>7379106</v>
      </c>
      <c r="D343" s="22">
        <v>5689106</v>
      </c>
      <c r="E343" s="22">
        <v>5108209.5200000005</v>
      </c>
      <c r="F343" s="11">
        <v>89.789318743577653</v>
      </c>
    </row>
    <row r="344" spans="1:6" ht="30" x14ac:dyDescent="0.25">
      <c r="A344" s="21" t="s">
        <v>109</v>
      </c>
      <c r="B344" s="10" t="s">
        <v>110</v>
      </c>
      <c r="C344" s="22">
        <v>6771000</v>
      </c>
      <c r="D344" s="22">
        <v>5185000</v>
      </c>
      <c r="E344" s="22">
        <v>4851167.87</v>
      </c>
      <c r="F344" s="11">
        <v>93.561578977820631</v>
      </c>
    </row>
    <row r="345" spans="1:6" ht="15" x14ac:dyDescent="0.25">
      <c r="A345" s="21" t="s">
        <v>111</v>
      </c>
      <c r="B345" s="10" t="s">
        <v>112</v>
      </c>
      <c r="C345" s="22">
        <v>5550000</v>
      </c>
      <c r="D345" s="22">
        <v>4250000</v>
      </c>
      <c r="E345" s="22">
        <v>4024070.64</v>
      </c>
      <c r="F345" s="11">
        <v>94.684015058823533</v>
      </c>
    </row>
    <row r="346" spans="1:6" ht="15" x14ac:dyDescent="0.25">
      <c r="A346" s="21" t="s">
        <v>113</v>
      </c>
      <c r="B346" s="10" t="s">
        <v>114</v>
      </c>
      <c r="C346" s="22">
        <v>5550000</v>
      </c>
      <c r="D346" s="22">
        <v>4250000</v>
      </c>
      <c r="E346" s="22">
        <v>4024070.64</v>
      </c>
      <c r="F346" s="11">
        <v>94.684015058823533</v>
      </c>
    </row>
    <row r="347" spans="1:6" ht="15" x14ac:dyDescent="0.25">
      <c r="A347" s="21" t="s">
        <v>115</v>
      </c>
      <c r="B347" s="10" t="s">
        <v>116</v>
      </c>
      <c r="C347" s="22">
        <v>1221000</v>
      </c>
      <c r="D347" s="22">
        <v>935000</v>
      </c>
      <c r="E347" s="22">
        <v>827097.23</v>
      </c>
      <c r="F347" s="11">
        <v>88.459596791443857</v>
      </c>
    </row>
    <row r="348" spans="1:6" ht="15" x14ac:dyDescent="0.25">
      <c r="A348" s="21" t="s">
        <v>117</v>
      </c>
      <c r="B348" s="10" t="s">
        <v>118</v>
      </c>
      <c r="C348" s="22">
        <v>607606</v>
      </c>
      <c r="D348" s="22">
        <v>503606</v>
      </c>
      <c r="E348" s="22">
        <v>257020.7</v>
      </c>
      <c r="F348" s="11">
        <v>51.036067878460543</v>
      </c>
    </row>
    <row r="349" spans="1:6" ht="30" x14ac:dyDescent="0.25">
      <c r="A349" s="21" t="s">
        <v>119</v>
      </c>
      <c r="B349" s="10" t="s">
        <v>120</v>
      </c>
      <c r="C349" s="22">
        <v>150000</v>
      </c>
      <c r="D349" s="22">
        <v>120000</v>
      </c>
      <c r="E349" s="22">
        <v>46305.69</v>
      </c>
      <c r="F349" s="11">
        <v>38.588074999999996</v>
      </c>
    </row>
    <row r="350" spans="1:6" ht="15" x14ac:dyDescent="0.25">
      <c r="A350" s="21" t="s">
        <v>123</v>
      </c>
      <c r="B350" s="10" t="s">
        <v>124</v>
      </c>
      <c r="C350" s="22">
        <v>100000</v>
      </c>
      <c r="D350" s="22">
        <v>74000</v>
      </c>
      <c r="E350" s="22">
        <v>38148.080000000002</v>
      </c>
      <c r="F350" s="11">
        <v>51.551459459459458</v>
      </c>
    </row>
    <row r="351" spans="1:6" ht="30" x14ac:dyDescent="0.25">
      <c r="A351" s="21" t="s">
        <v>125</v>
      </c>
      <c r="B351" s="10" t="s">
        <v>126</v>
      </c>
      <c r="C351" s="22">
        <v>337606</v>
      </c>
      <c r="D351" s="22">
        <v>289606</v>
      </c>
      <c r="E351" s="22">
        <v>172566.93</v>
      </c>
      <c r="F351" s="11">
        <v>59.586793781896787</v>
      </c>
    </row>
    <row r="352" spans="1:6" ht="15" x14ac:dyDescent="0.25">
      <c r="A352" s="21" t="s">
        <v>131</v>
      </c>
      <c r="B352" s="10" t="s">
        <v>132</v>
      </c>
      <c r="C352" s="22">
        <v>239606</v>
      </c>
      <c r="D352" s="22">
        <v>239606</v>
      </c>
      <c r="E352" s="22">
        <v>135000</v>
      </c>
      <c r="F352" s="11">
        <v>56.342495596938299</v>
      </c>
    </row>
    <row r="353" spans="1:6" ht="15" x14ac:dyDescent="0.25">
      <c r="A353" s="21" t="s">
        <v>133</v>
      </c>
      <c r="B353" s="10" t="s">
        <v>134</v>
      </c>
      <c r="C353" s="22">
        <v>98000</v>
      </c>
      <c r="D353" s="22">
        <v>50000</v>
      </c>
      <c r="E353" s="22">
        <v>37566.93</v>
      </c>
      <c r="F353" s="11">
        <v>75.133859999999999</v>
      </c>
    </row>
    <row r="354" spans="1:6" ht="45" x14ac:dyDescent="0.25">
      <c r="A354" s="21" t="s">
        <v>137</v>
      </c>
      <c r="B354" s="10" t="s">
        <v>138</v>
      </c>
      <c r="C354" s="22">
        <v>20000</v>
      </c>
      <c r="D354" s="22">
        <v>20000</v>
      </c>
      <c r="E354" s="22">
        <v>0</v>
      </c>
      <c r="F354" s="11">
        <v>0</v>
      </c>
    </row>
    <row r="355" spans="1:6" ht="45" x14ac:dyDescent="0.25">
      <c r="A355" s="21" t="s">
        <v>219</v>
      </c>
      <c r="B355" s="10" t="s">
        <v>220</v>
      </c>
      <c r="C355" s="22">
        <v>20000</v>
      </c>
      <c r="D355" s="22">
        <v>20000</v>
      </c>
      <c r="E355" s="22">
        <v>0</v>
      </c>
      <c r="F355" s="11">
        <v>0</v>
      </c>
    </row>
    <row r="356" spans="1:6" ht="15" x14ac:dyDescent="0.25">
      <c r="A356" s="21" t="s">
        <v>151</v>
      </c>
      <c r="B356" s="10" t="s">
        <v>152</v>
      </c>
      <c r="C356" s="22">
        <v>500</v>
      </c>
      <c r="D356" s="22">
        <v>500</v>
      </c>
      <c r="E356" s="22">
        <v>20.95</v>
      </c>
      <c r="F356" s="11">
        <v>4.1900000000000004</v>
      </c>
    </row>
    <row r="357" spans="1:6" ht="15" x14ac:dyDescent="0.25">
      <c r="A357" s="21" t="s">
        <v>153</v>
      </c>
      <c r="B357" s="10" t="s">
        <v>154</v>
      </c>
      <c r="C357" s="22">
        <v>50000</v>
      </c>
      <c r="D357" s="22">
        <v>17000</v>
      </c>
      <c r="E357" s="22">
        <v>0</v>
      </c>
      <c r="F357" s="11">
        <v>0</v>
      </c>
    </row>
    <row r="358" spans="1:6" ht="15" x14ac:dyDescent="0.25">
      <c r="A358" s="21" t="s">
        <v>155</v>
      </c>
      <c r="B358" s="10" t="s">
        <v>156</v>
      </c>
      <c r="C358" s="22">
        <v>50000</v>
      </c>
      <c r="D358" s="22">
        <v>17000</v>
      </c>
      <c r="E358" s="22">
        <v>0</v>
      </c>
      <c r="F358" s="11">
        <v>0</v>
      </c>
    </row>
    <row r="359" spans="1:6" ht="30" x14ac:dyDescent="0.25">
      <c r="A359" s="21" t="s">
        <v>157</v>
      </c>
      <c r="B359" s="10" t="s">
        <v>158</v>
      </c>
      <c r="C359" s="22">
        <v>50000</v>
      </c>
      <c r="D359" s="22">
        <v>17000</v>
      </c>
      <c r="E359" s="22">
        <v>0</v>
      </c>
      <c r="F359" s="11">
        <v>0</v>
      </c>
    </row>
    <row r="360" spans="1:6" ht="15" x14ac:dyDescent="0.25">
      <c r="A360" s="19" t="s">
        <v>233</v>
      </c>
      <c r="B360" s="23" t="s">
        <v>234</v>
      </c>
      <c r="C360" s="20">
        <v>25000</v>
      </c>
      <c r="D360" s="20">
        <v>25000</v>
      </c>
      <c r="E360" s="20">
        <v>25000</v>
      </c>
      <c r="F360" s="13">
        <v>100</v>
      </c>
    </row>
    <row r="361" spans="1:6" ht="15" x14ac:dyDescent="0.25">
      <c r="A361" s="21" t="s">
        <v>107</v>
      </c>
      <c r="B361" s="10" t="s">
        <v>108</v>
      </c>
      <c r="C361" s="22">
        <v>25000</v>
      </c>
      <c r="D361" s="22">
        <v>25000</v>
      </c>
      <c r="E361" s="22">
        <v>25000</v>
      </c>
      <c r="F361" s="11">
        <v>100</v>
      </c>
    </row>
    <row r="362" spans="1:6" ht="15" x14ac:dyDescent="0.25">
      <c r="A362" s="21" t="s">
        <v>117</v>
      </c>
      <c r="B362" s="10" t="s">
        <v>118</v>
      </c>
      <c r="C362" s="22">
        <v>25000</v>
      </c>
      <c r="D362" s="22">
        <v>25000</v>
      </c>
      <c r="E362" s="22">
        <v>25000</v>
      </c>
      <c r="F362" s="11">
        <v>100</v>
      </c>
    </row>
    <row r="363" spans="1:6" ht="15" x14ac:dyDescent="0.25">
      <c r="A363" s="21" t="s">
        <v>123</v>
      </c>
      <c r="B363" s="10" t="s">
        <v>124</v>
      </c>
      <c r="C363" s="22">
        <v>25000</v>
      </c>
      <c r="D363" s="22">
        <v>25000</v>
      </c>
      <c r="E363" s="22">
        <v>25000</v>
      </c>
      <c r="F363" s="11">
        <v>100</v>
      </c>
    </row>
    <row r="364" spans="1:6" ht="45" x14ac:dyDescent="0.25">
      <c r="A364" s="19" t="s">
        <v>235</v>
      </c>
      <c r="B364" s="23" t="s">
        <v>236</v>
      </c>
      <c r="C364" s="20">
        <v>1721152</v>
      </c>
      <c r="D364" s="20">
        <v>1359419</v>
      </c>
      <c r="E364" s="20">
        <v>1001349.73</v>
      </c>
      <c r="F364" s="13">
        <v>73.660124656195038</v>
      </c>
    </row>
    <row r="365" spans="1:6" ht="15" x14ac:dyDescent="0.25">
      <c r="A365" s="21" t="s">
        <v>107</v>
      </c>
      <c r="B365" s="10" t="s">
        <v>108</v>
      </c>
      <c r="C365" s="22">
        <v>1671152</v>
      </c>
      <c r="D365" s="22">
        <v>1309419</v>
      </c>
      <c r="E365" s="22">
        <v>1001349.73</v>
      </c>
      <c r="F365" s="11">
        <v>76.472827261556461</v>
      </c>
    </row>
    <row r="366" spans="1:6" ht="30" x14ac:dyDescent="0.25">
      <c r="A366" s="21" t="s">
        <v>109</v>
      </c>
      <c r="B366" s="10" t="s">
        <v>110</v>
      </c>
      <c r="C366" s="22">
        <v>1081017</v>
      </c>
      <c r="D366" s="22">
        <v>814639</v>
      </c>
      <c r="E366" s="22">
        <v>662402.41</v>
      </c>
      <c r="F366" s="11">
        <v>81.312386222609035</v>
      </c>
    </row>
    <row r="367" spans="1:6" ht="15" x14ac:dyDescent="0.25">
      <c r="A367" s="21" t="s">
        <v>111</v>
      </c>
      <c r="B367" s="10" t="s">
        <v>112</v>
      </c>
      <c r="C367" s="22">
        <v>886400</v>
      </c>
      <c r="D367" s="22">
        <v>667971</v>
      </c>
      <c r="E367" s="22">
        <v>541952.77</v>
      </c>
      <c r="F367" s="11">
        <v>81.134176483709624</v>
      </c>
    </row>
    <row r="368" spans="1:6" ht="15" x14ac:dyDescent="0.25">
      <c r="A368" s="21" t="s">
        <v>113</v>
      </c>
      <c r="B368" s="10" t="s">
        <v>114</v>
      </c>
      <c r="C368" s="22">
        <v>886400</v>
      </c>
      <c r="D368" s="22">
        <v>667971</v>
      </c>
      <c r="E368" s="22">
        <v>541952.77</v>
      </c>
      <c r="F368" s="11">
        <v>81.134176483709624</v>
      </c>
    </row>
    <row r="369" spans="1:6" ht="15" x14ac:dyDescent="0.25">
      <c r="A369" s="21" t="s">
        <v>115</v>
      </c>
      <c r="B369" s="10" t="s">
        <v>116</v>
      </c>
      <c r="C369" s="22">
        <v>194617</v>
      </c>
      <c r="D369" s="22">
        <v>146668</v>
      </c>
      <c r="E369" s="22">
        <v>120449.64</v>
      </c>
      <c r="F369" s="11">
        <v>82.124007963563969</v>
      </c>
    </row>
    <row r="370" spans="1:6" ht="15" x14ac:dyDescent="0.25">
      <c r="A370" s="21" t="s">
        <v>117</v>
      </c>
      <c r="B370" s="10" t="s">
        <v>118</v>
      </c>
      <c r="C370" s="22">
        <v>590135</v>
      </c>
      <c r="D370" s="22">
        <v>494780</v>
      </c>
      <c r="E370" s="22">
        <v>338947.32</v>
      </c>
      <c r="F370" s="11">
        <v>68.504652572860664</v>
      </c>
    </row>
    <row r="371" spans="1:6" ht="30" x14ac:dyDescent="0.25">
      <c r="A371" s="21" t="s">
        <v>119</v>
      </c>
      <c r="B371" s="10" t="s">
        <v>120</v>
      </c>
      <c r="C371" s="22">
        <v>29135</v>
      </c>
      <c r="D371" s="22">
        <v>29135</v>
      </c>
      <c r="E371" s="22">
        <v>18761.2</v>
      </c>
      <c r="F371" s="11">
        <v>64.394027801613191</v>
      </c>
    </row>
    <row r="372" spans="1:6" ht="15" x14ac:dyDescent="0.25">
      <c r="A372" s="21" t="s">
        <v>123</v>
      </c>
      <c r="B372" s="10" t="s">
        <v>124</v>
      </c>
      <c r="C372" s="22">
        <v>300000</v>
      </c>
      <c r="D372" s="22">
        <v>249047</v>
      </c>
      <c r="E372" s="22">
        <v>187833.3</v>
      </c>
      <c r="F372" s="11">
        <v>75.420824181780944</v>
      </c>
    </row>
    <row r="373" spans="1:6" ht="30" x14ac:dyDescent="0.25">
      <c r="A373" s="21" t="s">
        <v>125</v>
      </c>
      <c r="B373" s="10" t="s">
        <v>126</v>
      </c>
      <c r="C373" s="22">
        <v>254000</v>
      </c>
      <c r="D373" s="22">
        <v>209598</v>
      </c>
      <c r="E373" s="22">
        <v>130832.81999999999</v>
      </c>
      <c r="F373" s="11">
        <v>62.42083416826496</v>
      </c>
    </row>
    <row r="374" spans="1:6" ht="15" x14ac:dyDescent="0.25">
      <c r="A374" s="21" t="s">
        <v>127</v>
      </c>
      <c r="B374" s="10" t="s">
        <v>128</v>
      </c>
      <c r="C374" s="22">
        <v>152000</v>
      </c>
      <c r="D374" s="22">
        <v>126040</v>
      </c>
      <c r="E374" s="22">
        <v>73440</v>
      </c>
      <c r="F374" s="11">
        <v>58.267216756585213</v>
      </c>
    </row>
    <row r="375" spans="1:6" ht="30" x14ac:dyDescent="0.25">
      <c r="A375" s="21" t="s">
        <v>129</v>
      </c>
      <c r="B375" s="10" t="s">
        <v>130</v>
      </c>
      <c r="C375" s="22">
        <v>15000</v>
      </c>
      <c r="D375" s="22">
        <v>12736</v>
      </c>
      <c r="E375" s="22">
        <v>4143.43</v>
      </c>
      <c r="F375" s="11">
        <v>32.533212939698494</v>
      </c>
    </row>
    <row r="376" spans="1:6" ht="15" x14ac:dyDescent="0.25">
      <c r="A376" s="21" t="s">
        <v>131</v>
      </c>
      <c r="B376" s="10" t="s">
        <v>132</v>
      </c>
      <c r="C376" s="22">
        <v>85000</v>
      </c>
      <c r="D376" s="22">
        <v>69022</v>
      </c>
      <c r="E376" s="22">
        <v>52674.61</v>
      </c>
      <c r="F376" s="11">
        <v>76.315681956477647</v>
      </c>
    </row>
    <row r="377" spans="1:6" ht="30" x14ac:dyDescent="0.25">
      <c r="A377" s="21" t="s">
        <v>135</v>
      </c>
      <c r="B377" s="10" t="s">
        <v>136</v>
      </c>
      <c r="C377" s="22">
        <v>2000</v>
      </c>
      <c r="D377" s="22">
        <v>1800</v>
      </c>
      <c r="E377" s="22">
        <v>574.78</v>
      </c>
      <c r="F377" s="11">
        <v>31.932222222222222</v>
      </c>
    </row>
    <row r="378" spans="1:6" ht="45" x14ac:dyDescent="0.25">
      <c r="A378" s="21" t="s">
        <v>137</v>
      </c>
      <c r="B378" s="10" t="s">
        <v>138</v>
      </c>
      <c r="C378" s="22">
        <v>7000</v>
      </c>
      <c r="D378" s="22">
        <v>7000</v>
      </c>
      <c r="E378" s="22">
        <v>1520</v>
      </c>
      <c r="F378" s="11">
        <v>21.714285714285715</v>
      </c>
    </row>
    <row r="379" spans="1:6" ht="45" x14ac:dyDescent="0.25">
      <c r="A379" s="21" t="s">
        <v>219</v>
      </c>
      <c r="B379" s="10" t="s">
        <v>220</v>
      </c>
      <c r="C379" s="22">
        <v>7000</v>
      </c>
      <c r="D379" s="22">
        <v>7000</v>
      </c>
      <c r="E379" s="22">
        <v>1520</v>
      </c>
      <c r="F379" s="11">
        <v>21.714285714285715</v>
      </c>
    </row>
    <row r="380" spans="1:6" ht="15" x14ac:dyDescent="0.25">
      <c r="A380" s="21" t="s">
        <v>153</v>
      </c>
      <c r="B380" s="10" t="s">
        <v>154</v>
      </c>
      <c r="C380" s="22">
        <v>50000</v>
      </c>
      <c r="D380" s="22">
        <v>50000</v>
      </c>
      <c r="E380" s="22">
        <v>0</v>
      </c>
      <c r="F380" s="11">
        <v>0</v>
      </c>
    </row>
    <row r="381" spans="1:6" ht="15" x14ac:dyDescent="0.25">
      <c r="A381" s="21" t="s">
        <v>155</v>
      </c>
      <c r="B381" s="10" t="s">
        <v>156</v>
      </c>
      <c r="C381" s="22">
        <v>50000</v>
      </c>
      <c r="D381" s="22">
        <v>50000</v>
      </c>
      <c r="E381" s="22">
        <v>0</v>
      </c>
      <c r="F381" s="11">
        <v>0</v>
      </c>
    </row>
    <row r="382" spans="1:6" ht="30" x14ac:dyDescent="0.25">
      <c r="A382" s="21" t="s">
        <v>157</v>
      </c>
      <c r="B382" s="10" t="s">
        <v>158</v>
      </c>
      <c r="C382" s="22">
        <v>50000</v>
      </c>
      <c r="D382" s="22">
        <v>50000</v>
      </c>
      <c r="E382" s="22">
        <v>0</v>
      </c>
      <c r="F382" s="11">
        <v>0</v>
      </c>
    </row>
    <row r="383" spans="1:6" ht="45" x14ac:dyDescent="0.25">
      <c r="A383" s="19" t="s">
        <v>237</v>
      </c>
      <c r="B383" s="23" t="s">
        <v>238</v>
      </c>
      <c r="C383" s="20">
        <v>3064400</v>
      </c>
      <c r="D383" s="20">
        <v>2231800</v>
      </c>
      <c r="E383" s="20">
        <v>2225776.88</v>
      </c>
      <c r="F383" s="13">
        <v>99.730122770857605</v>
      </c>
    </row>
    <row r="384" spans="1:6" ht="15" x14ac:dyDescent="0.25">
      <c r="A384" s="21" t="s">
        <v>107</v>
      </c>
      <c r="B384" s="10" t="s">
        <v>108</v>
      </c>
      <c r="C384" s="22">
        <v>3064400</v>
      </c>
      <c r="D384" s="22">
        <v>2231800</v>
      </c>
      <c r="E384" s="22">
        <v>2225776.88</v>
      </c>
      <c r="F384" s="11">
        <v>99.730122770857605</v>
      </c>
    </row>
    <row r="385" spans="1:6" ht="30" x14ac:dyDescent="0.25">
      <c r="A385" s="21" t="s">
        <v>109</v>
      </c>
      <c r="B385" s="10" t="s">
        <v>110</v>
      </c>
      <c r="C385" s="22">
        <v>3064400</v>
      </c>
      <c r="D385" s="22">
        <v>2231800</v>
      </c>
      <c r="E385" s="22">
        <v>2225776.88</v>
      </c>
      <c r="F385" s="11">
        <v>99.730122770857605</v>
      </c>
    </row>
    <row r="386" spans="1:6" ht="15" x14ac:dyDescent="0.25">
      <c r="A386" s="21" t="s">
        <v>111</v>
      </c>
      <c r="B386" s="10" t="s">
        <v>112</v>
      </c>
      <c r="C386" s="22">
        <v>2511803</v>
      </c>
      <c r="D386" s="22">
        <v>1829365</v>
      </c>
      <c r="E386" s="22">
        <v>1824407.03</v>
      </c>
      <c r="F386" s="11">
        <v>99.728978634662852</v>
      </c>
    </row>
    <row r="387" spans="1:6" ht="15" x14ac:dyDescent="0.25">
      <c r="A387" s="21" t="s">
        <v>113</v>
      </c>
      <c r="B387" s="10" t="s">
        <v>114</v>
      </c>
      <c r="C387" s="22">
        <v>2511803</v>
      </c>
      <c r="D387" s="22">
        <v>1829365</v>
      </c>
      <c r="E387" s="22">
        <v>1824407.03</v>
      </c>
      <c r="F387" s="11">
        <v>99.728978634662852</v>
      </c>
    </row>
    <row r="388" spans="1:6" ht="15" x14ac:dyDescent="0.25">
      <c r="A388" s="21" t="s">
        <v>115</v>
      </c>
      <c r="B388" s="10" t="s">
        <v>116</v>
      </c>
      <c r="C388" s="22">
        <v>552597</v>
      </c>
      <c r="D388" s="22">
        <v>402435</v>
      </c>
      <c r="E388" s="22">
        <v>401369.85</v>
      </c>
      <c r="F388" s="11">
        <v>99.735323716873523</v>
      </c>
    </row>
    <row r="389" spans="1:6" ht="105" x14ac:dyDescent="0.25">
      <c r="A389" s="19" t="s">
        <v>239</v>
      </c>
      <c r="B389" s="23" t="s">
        <v>240</v>
      </c>
      <c r="C389" s="20">
        <v>152000</v>
      </c>
      <c r="D389" s="20">
        <v>152000</v>
      </c>
      <c r="E389" s="20">
        <v>151824.47</v>
      </c>
      <c r="F389" s="13">
        <v>99.884519736842108</v>
      </c>
    </row>
    <row r="390" spans="1:6" ht="15" x14ac:dyDescent="0.25">
      <c r="A390" s="21" t="s">
        <v>107</v>
      </c>
      <c r="B390" s="10" t="s">
        <v>108</v>
      </c>
      <c r="C390" s="22">
        <v>152000</v>
      </c>
      <c r="D390" s="22">
        <v>152000</v>
      </c>
      <c r="E390" s="22">
        <v>151824.47</v>
      </c>
      <c r="F390" s="11">
        <v>99.884519736842108</v>
      </c>
    </row>
    <row r="391" spans="1:6" ht="30" x14ac:dyDescent="0.25">
      <c r="A391" s="21" t="s">
        <v>109</v>
      </c>
      <c r="B391" s="10" t="s">
        <v>110</v>
      </c>
      <c r="C391" s="22">
        <v>152000</v>
      </c>
      <c r="D391" s="22">
        <v>152000</v>
      </c>
      <c r="E391" s="22">
        <v>151824.47</v>
      </c>
      <c r="F391" s="11">
        <v>99.884519736842108</v>
      </c>
    </row>
    <row r="392" spans="1:6" ht="15" x14ac:dyDescent="0.25">
      <c r="A392" s="21" t="s">
        <v>111</v>
      </c>
      <c r="B392" s="10" t="s">
        <v>112</v>
      </c>
      <c r="C392" s="22">
        <v>124590</v>
      </c>
      <c r="D392" s="22">
        <v>124590</v>
      </c>
      <c r="E392" s="22">
        <v>124448.42</v>
      </c>
      <c r="F392" s="11">
        <v>99.886363271530627</v>
      </c>
    </row>
    <row r="393" spans="1:6" ht="15" x14ac:dyDescent="0.25">
      <c r="A393" s="21" t="s">
        <v>113</v>
      </c>
      <c r="B393" s="10" t="s">
        <v>114</v>
      </c>
      <c r="C393" s="22">
        <v>124590</v>
      </c>
      <c r="D393" s="22">
        <v>124590</v>
      </c>
      <c r="E393" s="22">
        <v>124448.42</v>
      </c>
      <c r="F393" s="11">
        <v>99.886363271530627</v>
      </c>
    </row>
    <row r="394" spans="1:6" ht="15" x14ac:dyDescent="0.25">
      <c r="A394" s="21" t="s">
        <v>115</v>
      </c>
      <c r="B394" s="10" t="s">
        <v>116</v>
      </c>
      <c r="C394" s="22">
        <v>27410</v>
      </c>
      <c r="D394" s="22">
        <v>27410</v>
      </c>
      <c r="E394" s="22">
        <v>27376.05</v>
      </c>
      <c r="F394" s="11">
        <v>99.876140094855899</v>
      </c>
    </row>
    <row r="395" spans="1:6" ht="75" x14ac:dyDescent="0.25">
      <c r="A395" s="19" t="s">
        <v>241</v>
      </c>
      <c r="B395" s="23" t="s">
        <v>242</v>
      </c>
      <c r="C395" s="20">
        <v>3520575</v>
      </c>
      <c r="D395" s="20">
        <v>3520575</v>
      </c>
      <c r="E395" s="20">
        <v>3349594.73</v>
      </c>
      <c r="F395" s="13">
        <v>95.14339930267073</v>
      </c>
    </row>
    <row r="396" spans="1:6" ht="15" x14ac:dyDescent="0.25">
      <c r="A396" s="21" t="s">
        <v>107</v>
      </c>
      <c r="B396" s="10" t="s">
        <v>108</v>
      </c>
      <c r="C396" s="22">
        <v>3520575</v>
      </c>
      <c r="D396" s="22">
        <v>3520575</v>
      </c>
      <c r="E396" s="22">
        <v>3349594.73</v>
      </c>
      <c r="F396" s="11">
        <v>95.14339930267073</v>
      </c>
    </row>
    <row r="397" spans="1:6" ht="30" x14ac:dyDescent="0.25">
      <c r="A397" s="21" t="s">
        <v>109</v>
      </c>
      <c r="B397" s="10" t="s">
        <v>110</v>
      </c>
      <c r="C397" s="22">
        <v>3520575</v>
      </c>
      <c r="D397" s="22">
        <v>3520575</v>
      </c>
      <c r="E397" s="22">
        <v>3349594.73</v>
      </c>
      <c r="F397" s="11">
        <v>95.14339930267073</v>
      </c>
    </row>
    <row r="398" spans="1:6" ht="15" x14ac:dyDescent="0.25">
      <c r="A398" s="21" t="s">
        <v>111</v>
      </c>
      <c r="B398" s="10" t="s">
        <v>112</v>
      </c>
      <c r="C398" s="22">
        <v>2885718</v>
      </c>
      <c r="D398" s="22">
        <v>2885718</v>
      </c>
      <c r="E398" s="22">
        <v>2759069.17</v>
      </c>
      <c r="F398" s="11">
        <v>95.611184807385882</v>
      </c>
    </row>
    <row r="399" spans="1:6" ht="15" x14ac:dyDescent="0.25">
      <c r="A399" s="21" t="s">
        <v>113</v>
      </c>
      <c r="B399" s="10" t="s">
        <v>114</v>
      </c>
      <c r="C399" s="22">
        <v>2885718</v>
      </c>
      <c r="D399" s="22">
        <v>2885718</v>
      </c>
      <c r="E399" s="22">
        <v>2759069.17</v>
      </c>
      <c r="F399" s="11">
        <v>95.611184807385882</v>
      </c>
    </row>
    <row r="400" spans="1:6" ht="15" x14ac:dyDescent="0.25">
      <c r="A400" s="21" t="s">
        <v>115</v>
      </c>
      <c r="B400" s="10" t="s">
        <v>116</v>
      </c>
      <c r="C400" s="22">
        <v>634857</v>
      </c>
      <c r="D400" s="22">
        <v>634857</v>
      </c>
      <c r="E400" s="22">
        <v>590525.56000000006</v>
      </c>
      <c r="F400" s="11">
        <v>93.017098338681009</v>
      </c>
    </row>
    <row r="401" spans="1:6" ht="60" x14ac:dyDescent="0.25">
      <c r="A401" s="19" t="s">
        <v>243</v>
      </c>
      <c r="B401" s="23" t="s">
        <v>244</v>
      </c>
      <c r="C401" s="20">
        <v>5277600</v>
      </c>
      <c r="D401" s="20">
        <v>2998700</v>
      </c>
      <c r="E401" s="20">
        <v>1960719.59</v>
      </c>
      <c r="F401" s="13">
        <v>65.385653449828268</v>
      </c>
    </row>
    <row r="402" spans="1:6" ht="15" x14ac:dyDescent="0.25">
      <c r="A402" s="21" t="s">
        <v>107</v>
      </c>
      <c r="B402" s="10" t="s">
        <v>108</v>
      </c>
      <c r="C402" s="22">
        <v>5277600</v>
      </c>
      <c r="D402" s="22">
        <v>2998700</v>
      </c>
      <c r="E402" s="22">
        <v>1960719.59</v>
      </c>
      <c r="F402" s="11">
        <v>65.385653449828268</v>
      </c>
    </row>
    <row r="403" spans="1:6" ht="15" x14ac:dyDescent="0.25">
      <c r="A403" s="21" t="s">
        <v>117</v>
      </c>
      <c r="B403" s="10" t="s">
        <v>118</v>
      </c>
      <c r="C403" s="22">
        <v>5277600</v>
      </c>
      <c r="D403" s="22">
        <v>2998700</v>
      </c>
      <c r="E403" s="22">
        <v>1960719.59</v>
      </c>
      <c r="F403" s="11">
        <v>65.385653449828268</v>
      </c>
    </row>
    <row r="404" spans="1:6" ht="15" x14ac:dyDescent="0.25">
      <c r="A404" s="21" t="s">
        <v>121</v>
      </c>
      <c r="B404" s="10" t="s">
        <v>122</v>
      </c>
      <c r="C404" s="22">
        <v>5277600</v>
      </c>
      <c r="D404" s="22">
        <v>2998700</v>
      </c>
      <c r="E404" s="22">
        <v>1960719.59</v>
      </c>
      <c r="F404" s="11">
        <v>65.385653449828268</v>
      </c>
    </row>
    <row r="405" spans="1:6" ht="60" x14ac:dyDescent="0.25">
      <c r="A405" s="19" t="s">
        <v>245</v>
      </c>
      <c r="B405" s="23" t="s">
        <v>246</v>
      </c>
      <c r="C405" s="20">
        <v>50000</v>
      </c>
      <c r="D405" s="20">
        <v>50000</v>
      </c>
      <c r="E405" s="20">
        <v>0</v>
      </c>
      <c r="F405" s="13">
        <v>0</v>
      </c>
    </row>
    <row r="406" spans="1:6" ht="15" x14ac:dyDescent="0.25">
      <c r="A406" s="21" t="s">
        <v>107</v>
      </c>
      <c r="B406" s="10" t="s">
        <v>108</v>
      </c>
      <c r="C406" s="22">
        <v>50000</v>
      </c>
      <c r="D406" s="22">
        <v>50000</v>
      </c>
      <c r="E406" s="22">
        <v>0</v>
      </c>
      <c r="F406" s="11">
        <v>0</v>
      </c>
    </row>
    <row r="407" spans="1:6" ht="15" x14ac:dyDescent="0.25">
      <c r="A407" s="21" t="s">
        <v>117</v>
      </c>
      <c r="B407" s="10" t="s">
        <v>118</v>
      </c>
      <c r="C407" s="22">
        <v>50000</v>
      </c>
      <c r="D407" s="22">
        <v>50000</v>
      </c>
      <c r="E407" s="22">
        <v>0</v>
      </c>
      <c r="F407" s="11">
        <v>0</v>
      </c>
    </row>
    <row r="408" spans="1:6" ht="30" x14ac:dyDescent="0.25">
      <c r="A408" s="21" t="s">
        <v>119</v>
      </c>
      <c r="B408" s="10" t="s">
        <v>120</v>
      </c>
      <c r="C408" s="22">
        <v>30000</v>
      </c>
      <c r="D408" s="22">
        <v>30000</v>
      </c>
      <c r="E408" s="22">
        <v>0</v>
      </c>
      <c r="F408" s="11">
        <v>0</v>
      </c>
    </row>
    <row r="409" spans="1:6" ht="15" x14ac:dyDescent="0.25">
      <c r="A409" s="21" t="s">
        <v>123</v>
      </c>
      <c r="B409" s="10" t="s">
        <v>124</v>
      </c>
      <c r="C409" s="22">
        <v>20000</v>
      </c>
      <c r="D409" s="22">
        <v>20000</v>
      </c>
      <c r="E409" s="22">
        <v>0</v>
      </c>
      <c r="F409" s="11">
        <v>0</v>
      </c>
    </row>
    <row r="410" spans="1:6" ht="90" x14ac:dyDescent="0.25">
      <c r="A410" s="19" t="s">
        <v>182</v>
      </c>
      <c r="B410" s="23" t="s">
        <v>183</v>
      </c>
      <c r="C410" s="20">
        <v>1783600</v>
      </c>
      <c r="D410" s="20">
        <v>1783600</v>
      </c>
      <c r="E410" s="20">
        <v>1237600</v>
      </c>
      <c r="F410" s="13">
        <v>69.387755102040813</v>
      </c>
    </row>
    <row r="411" spans="1:6" ht="15" x14ac:dyDescent="0.25">
      <c r="A411" s="21" t="s">
        <v>107</v>
      </c>
      <c r="B411" s="10" t="s">
        <v>108</v>
      </c>
      <c r="C411" s="22">
        <v>1783600</v>
      </c>
      <c r="D411" s="22">
        <v>1783600</v>
      </c>
      <c r="E411" s="22">
        <v>1237600</v>
      </c>
      <c r="F411" s="11">
        <v>69.387755102040813</v>
      </c>
    </row>
    <row r="412" spans="1:6" ht="15" x14ac:dyDescent="0.25">
      <c r="A412" s="21" t="s">
        <v>147</v>
      </c>
      <c r="B412" s="10" t="s">
        <v>148</v>
      </c>
      <c r="C412" s="22">
        <v>1783600</v>
      </c>
      <c r="D412" s="22">
        <v>1783600</v>
      </c>
      <c r="E412" s="22">
        <v>1237600</v>
      </c>
      <c r="F412" s="11">
        <v>69.387755102040813</v>
      </c>
    </row>
    <row r="413" spans="1:6" ht="15" x14ac:dyDescent="0.25">
      <c r="A413" s="21" t="s">
        <v>149</v>
      </c>
      <c r="B413" s="10" t="s">
        <v>150</v>
      </c>
      <c r="C413" s="22">
        <v>1783600</v>
      </c>
      <c r="D413" s="22">
        <v>1783600</v>
      </c>
      <c r="E413" s="22">
        <v>1237600</v>
      </c>
      <c r="F413" s="11">
        <v>69.387755102040813</v>
      </c>
    </row>
    <row r="414" spans="1:6" ht="15" x14ac:dyDescent="0.25">
      <c r="A414" s="19" t="s">
        <v>247</v>
      </c>
      <c r="B414" s="23" t="s">
        <v>248</v>
      </c>
      <c r="C414" s="20">
        <v>2533150</v>
      </c>
      <c r="D414" s="20">
        <v>1926550</v>
      </c>
      <c r="E414" s="20">
        <v>1838177</v>
      </c>
      <c r="F414" s="13">
        <v>95.412888323687412</v>
      </c>
    </row>
    <row r="415" spans="1:6" ht="15" x14ac:dyDescent="0.25">
      <c r="A415" s="21" t="s">
        <v>107</v>
      </c>
      <c r="B415" s="10" t="s">
        <v>108</v>
      </c>
      <c r="C415" s="22">
        <v>2333150</v>
      </c>
      <c r="D415" s="22">
        <v>1746550</v>
      </c>
      <c r="E415" s="22">
        <v>1662203</v>
      </c>
      <c r="F415" s="11">
        <v>95.170650711402487</v>
      </c>
    </row>
    <row r="416" spans="1:6" ht="30" x14ac:dyDescent="0.25">
      <c r="A416" s="21" t="s">
        <v>109</v>
      </c>
      <c r="B416" s="10" t="s">
        <v>110</v>
      </c>
      <c r="C416" s="22">
        <v>1769000</v>
      </c>
      <c r="D416" s="22">
        <v>1407240</v>
      </c>
      <c r="E416" s="22">
        <v>1407098.19</v>
      </c>
      <c r="F416" s="11">
        <v>99.989922827662653</v>
      </c>
    </row>
    <row r="417" spans="1:6" ht="15" x14ac:dyDescent="0.25">
      <c r="A417" s="21" t="s">
        <v>111</v>
      </c>
      <c r="B417" s="10" t="s">
        <v>112</v>
      </c>
      <c r="C417" s="22">
        <v>1450000</v>
      </c>
      <c r="D417" s="22">
        <v>1153500</v>
      </c>
      <c r="E417" s="22">
        <v>1153359.17</v>
      </c>
      <c r="F417" s="11">
        <v>99.987791070654524</v>
      </c>
    </row>
    <row r="418" spans="1:6" ht="15" x14ac:dyDescent="0.25">
      <c r="A418" s="21" t="s">
        <v>113</v>
      </c>
      <c r="B418" s="10" t="s">
        <v>114</v>
      </c>
      <c r="C418" s="22">
        <v>1450000</v>
      </c>
      <c r="D418" s="22">
        <v>1153500</v>
      </c>
      <c r="E418" s="22">
        <v>1153359.17</v>
      </c>
      <c r="F418" s="11">
        <v>99.987791070654524</v>
      </c>
    </row>
    <row r="419" spans="1:6" ht="15" x14ac:dyDescent="0.25">
      <c r="A419" s="21" t="s">
        <v>115</v>
      </c>
      <c r="B419" s="10" t="s">
        <v>116</v>
      </c>
      <c r="C419" s="22">
        <v>319000</v>
      </c>
      <c r="D419" s="22">
        <v>253740</v>
      </c>
      <c r="E419" s="22">
        <v>253739.02</v>
      </c>
      <c r="F419" s="11">
        <v>99.999613777882871</v>
      </c>
    </row>
    <row r="420" spans="1:6" ht="15" x14ac:dyDescent="0.25">
      <c r="A420" s="21" t="s">
        <v>117</v>
      </c>
      <c r="B420" s="10" t="s">
        <v>118</v>
      </c>
      <c r="C420" s="22">
        <v>564150</v>
      </c>
      <c r="D420" s="22">
        <v>339310</v>
      </c>
      <c r="E420" s="22">
        <v>255104.81</v>
      </c>
      <c r="F420" s="11">
        <v>75.183404556305447</v>
      </c>
    </row>
    <row r="421" spans="1:6" ht="30" x14ac:dyDescent="0.25">
      <c r="A421" s="21" t="s">
        <v>119</v>
      </c>
      <c r="B421" s="10" t="s">
        <v>120</v>
      </c>
      <c r="C421" s="22">
        <v>300000</v>
      </c>
      <c r="D421" s="22">
        <v>227000</v>
      </c>
      <c r="E421" s="22">
        <v>214825.79</v>
      </c>
      <c r="F421" s="11">
        <v>94.63691189427314</v>
      </c>
    </row>
    <row r="422" spans="1:6" ht="15" x14ac:dyDescent="0.25">
      <c r="A422" s="21" t="s">
        <v>123</v>
      </c>
      <c r="B422" s="10" t="s">
        <v>124</v>
      </c>
      <c r="C422" s="22">
        <v>200000</v>
      </c>
      <c r="D422" s="22">
        <v>57160</v>
      </c>
      <c r="E422" s="22">
        <v>10535</v>
      </c>
      <c r="F422" s="11">
        <v>18.430720783764869</v>
      </c>
    </row>
    <row r="423" spans="1:6" ht="30" x14ac:dyDescent="0.25">
      <c r="A423" s="21" t="s">
        <v>125</v>
      </c>
      <c r="B423" s="10" t="s">
        <v>126</v>
      </c>
      <c r="C423" s="22">
        <v>54150</v>
      </c>
      <c r="D423" s="22">
        <v>45150</v>
      </c>
      <c r="E423" s="22">
        <v>22484.02</v>
      </c>
      <c r="F423" s="11">
        <v>49.798493909191585</v>
      </c>
    </row>
    <row r="424" spans="1:6" ht="15" x14ac:dyDescent="0.25">
      <c r="A424" s="21" t="s">
        <v>131</v>
      </c>
      <c r="B424" s="10" t="s">
        <v>132</v>
      </c>
      <c r="C424" s="22">
        <v>54150</v>
      </c>
      <c r="D424" s="22">
        <v>45150</v>
      </c>
      <c r="E424" s="22">
        <v>22484.02</v>
      </c>
      <c r="F424" s="11">
        <v>49.798493909191585</v>
      </c>
    </row>
    <row r="425" spans="1:6" ht="45" x14ac:dyDescent="0.25">
      <c r="A425" s="21" t="s">
        <v>137</v>
      </c>
      <c r="B425" s="10" t="s">
        <v>138</v>
      </c>
      <c r="C425" s="22">
        <v>10000</v>
      </c>
      <c r="D425" s="22">
        <v>10000</v>
      </c>
      <c r="E425" s="22">
        <v>7260</v>
      </c>
      <c r="F425" s="11">
        <v>72.599999999999994</v>
      </c>
    </row>
    <row r="426" spans="1:6" ht="45" x14ac:dyDescent="0.25">
      <c r="A426" s="21" t="s">
        <v>219</v>
      </c>
      <c r="B426" s="10" t="s">
        <v>220</v>
      </c>
      <c r="C426" s="22">
        <v>10000</v>
      </c>
      <c r="D426" s="22">
        <v>10000</v>
      </c>
      <c r="E426" s="22">
        <v>7260</v>
      </c>
      <c r="F426" s="11">
        <v>72.599999999999994</v>
      </c>
    </row>
    <row r="427" spans="1:6" ht="15" x14ac:dyDescent="0.25">
      <c r="A427" s="21" t="s">
        <v>153</v>
      </c>
      <c r="B427" s="10" t="s">
        <v>154</v>
      </c>
      <c r="C427" s="22">
        <v>200000</v>
      </c>
      <c r="D427" s="22">
        <v>180000</v>
      </c>
      <c r="E427" s="22">
        <v>175974</v>
      </c>
      <c r="F427" s="11">
        <v>97.763333333333335</v>
      </c>
    </row>
    <row r="428" spans="1:6" ht="15" x14ac:dyDescent="0.25">
      <c r="A428" s="21" t="s">
        <v>155</v>
      </c>
      <c r="B428" s="10" t="s">
        <v>156</v>
      </c>
      <c r="C428" s="22">
        <v>200000</v>
      </c>
      <c r="D428" s="22">
        <v>180000</v>
      </c>
      <c r="E428" s="22">
        <v>175974</v>
      </c>
      <c r="F428" s="11">
        <v>97.763333333333335</v>
      </c>
    </row>
    <row r="429" spans="1:6" ht="30" x14ac:dyDescent="0.25">
      <c r="A429" s="21" t="s">
        <v>157</v>
      </c>
      <c r="B429" s="10" t="s">
        <v>158</v>
      </c>
      <c r="C429" s="22">
        <v>200000</v>
      </c>
      <c r="D429" s="22">
        <v>180000</v>
      </c>
      <c r="E429" s="22">
        <v>175974</v>
      </c>
      <c r="F429" s="11">
        <v>97.763333333333335</v>
      </c>
    </row>
    <row r="430" spans="1:6" ht="45" x14ac:dyDescent="0.25">
      <c r="A430" s="19" t="s">
        <v>249</v>
      </c>
      <c r="B430" s="23" t="s">
        <v>250</v>
      </c>
      <c r="C430" s="20">
        <v>12080300</v>
      </c>
      <c r="D430" s="20">
        <v>10099300</v>
      </c>
      <c r="E430" s="20">
        <v>6089696.7000000002</v>
      </c>
      <c r="F430" s="13">
        <v>60.298205816244689</v>
      </c>
    </row>
    <row r="431" spans="1:6" ht="15" x14ac:dyDescent="0.25">
      <c r="A431" s="21" t="s">
        <v>107</v>
      </c>
      <c r="B431" s="10" t="s">
        <v>108</v>
      </c>
      <c r="C431" s="22">
        <v>9020300</v>
      </c>
      <c r="D431" s="22">
        <v>7189300</v>
      </c>
      <c r="E431" s="22">
        <v>5538097.3300000001</v>
      </c>
      <c r="F431" s="11">
        <v>77.032497322409696</v>
      </c>
    </row>
    <row r="432" spans="1:6" ht="30" x14ac:dyDescent="0.25">
      <c r="A432" s="21" t="s">
        <v>109</v>
      </c>
      <c r="B432" s="10" t="s">
        <v>110</v>
      </c>
      <c r="C432" s="22">
        <v>6710000</v>
      </c>
      <c r="D432" s="22">
        <v>5124000</v>
      </c>
      <c r="E432" s="22">
        <v>4181557.7600000002</v>
      </c>
      <c r="F432" s="11">
        <v>81.607294301327087</v>
      </c>
    </row>
    <row r="433" spans="1:6" ht="15" x14ac:dyDescent="0.25">
      <c r="A433" s="21" t="s">
        <v>111</v>
      </c>
      <c r="B433" s="10" t="s">
        <v>112</v>
      </c>
      <c r="C433" s="22">
        <v>5500000</v>
      </c>
      <c r="D433" s="22">
        <v>4200000</v>
      </c>
      <c r="E433" s="22">
        <v>3423933.22</v>
      </c>
      <c r="F433" s="11">
        <v>81.522219523809525</v>
      </c>
    </row>
    <row r="434" spans="1:6" ht="15" x14ac:dyDescent="0.25">
      <c r="A434" s="21" t="s">
        <v>113</v>
      </c>
      <c r="B434" s="10" t="s">
        <v>114</v>
      </c>
      <c r="C434" s="22">
        <v>5500000</v>
      </c>
      <c r="D434" s="22">
        <v>4200000</v>
      </c>
      <c r="E434" s="22">
        <v>3423933.22</v>
      </c>
      <c r="F434" s="11">
        <v>81.522219523809525</v>
      </c>
    </row>
    <row r="435" spans="1:6" ht="15" x14ac:dyDescent="0.25">
      <c r="A435" s="21" t="s">
        <v>115</v>
      </c>
      <c r="B435" s="10" t="s">
        <v>116</v>
      </c>
      <c r="C435" s="22">
        <v>1210000</v>
      </c>
      <c r="D435" s="22">
        <v>924000</v>
      </c>
      <c r="E435" s="22">
        <v>757624.54</v>
      </c>
      <c r="F435" s="11">
        <v>81.993997835497851</v>
      </c>
    </row>
    <row r="436" spans="1:6" ht="15" x14ac:dyDescent="0.25">
      <c r="A436" s="21" t="s">
        <v>117</v>
      </c>
      <c r="B436" s="10" t="s">
        <v>118</v>
      </c>
      <c r="C436" s="22">
        <v>2309800</v>
      </c>
      <c r="D436" s="22">
        <v>2064800</v>
      </c>
      <c r="E436" s="22">
        <v>1356472.9400000002</v>
      </c>
      <c r="F436" s="11">
        <v>65.69512495156917</v>
      </c>
    </row>
    <row r="437" spans="1:6" ht="30" x14ac:dyDescent="0.25">
      <c r="A437" s="21" t="s">
        <v>119</v>
      </c>
      <c r="B437" s="10" t="s">
        <v>120</v>
      </c>
      <c r="C437" s="22">
        <v>800000</v>
      </c>
      <c r="D437" s="22">
        <v>725000</v>
      </c>
      <c r="E437" s="22">
        <v>690552.25</v>
      </c>
      <c r="F437" s="11">
        <v>95.248586206896562</v>
      </c>
    </row>
    <row r="438" spans="1:6" ht="15" x14ac:dyDescent="0.25">
      <c r="A438" s="21" t="s">
        <v>123</v>
      </c>
      <c r="B438" s="10" t="s">
        <v>124</v>
      </c>
      <c r="C438" s="22">
        <v>600000</v>
      </c>
      <c r="D438" s="22">
        <v>505000</v>
      </c>
      <c r="E438" s="22">
        <v>239484.62</v>
      </c>
      <c r="F438" s="11">
        <v>47.422697029702974</v>
      </c>
    </row>
    <row r="439" spans="1:6" ht="30" x14ac:dyDescent="0.25">
      <c r="A439" s="21" t="s">
        <v>125</v>
      </c>
      <c r="B439" s="10" t="s">
        <v>126</v>
      </c>
      <c r="C439" s="22">
        <v>889800</v>
      </c>
      <c r="D439" s="22">
        <v>814800</v>
      </c>
      <c r="E439" s="22">
        <v>406804.06999999995</v>
      </c>
      <c r="F439" s="11">
        <v>49.926861806578295</v>
      </c>
    </row>
    <row r="440" spans="1:6" ht="15" x14ac:dyDescent="0.25">
      <c r="A440" s="21" t="s">
        <v>131</v>
      </c>
      <c r="B440" s="10" t="s">
        <v>132</v>
      </c>
      <c r="C440" s="22">
        <v>699800</v>
      </c>
      <c r="D440" s="22">
        <v>699800</v>
      </c>
      <c r="E440" s="22">
        <v>300000</v>
      </c>
      <c r="F440" s="11">
        <v>42.869391254644185</v>
      </c>
    </row>
    <row r="441" spans="1:6" ht="15" x14ac:dyDescent="0.25">
      <c r="A441" s="21" t="s">
        <v>133</v>
      </c>
      <c r="B441" s="10" t="s">
        <v>134</v>
      </c>
      <c r="C441" s="22">
        <v>180000</v>
      </c>
      <c r="D441" s="22">
        <v>105000</v>
      </c>
      <c r="E441" s="22">
        <v>97077.59</v>
      </c>
      <c r="F441" s="11">
        <v>92.454847619047626</v>
      </c>
    </row>
    <row r="442" spans="1:6" ht="30" x14ac:dyDescent="0.25">
      <c r="A442" s="21" t="s">
        <v>135</v>
      </c>
      <c r="B442" s="10" t="s">
        <v>136</v>
      </c>
      <c r="C442" s="22">
        <v>10000</v>
      </c>
      <c r="D442" s="22">
        <v>10000</v>
      </c>
      <c r="E442" s="22">
        <v>9726.48</v>
      </c>
      <c r="F442" s="11">
        <v>97.264799999999994</v>
      </c>
    </row>
    <row r="443" spans="1:6" ht="45" x14ac:dyDescent="0.25">
      <c r="A443" s="21" t="s">
        <v>137</v>
      </c>
      <c r="B443" s="10" t="s">
        <v>138</v>
      </c>
      <c r="C443" s="22">
        <v>20000</v>
      </c>
      <c r="D443" s="22">
        <v>20000</v>
      </c>
      <c r="E443" s="22">
        <v>19632</v>
      </c>
      <c r="F443" s="11">
        <v>98.16</v>
      </c>
    </row>
    <row r="444" spans="1:6" ht="45" x14ac:dyDescent="0.25">
      <c r="A444" s="21" t="s">
        <v>219</v>
      </c>
      <c r="B444" s="10" t="s">
        <v>220</v>
      </c>
      <c r="C444" s="22">
        <v>20000</v>
      </c>
      <c r="D444" s="22">
        <v>20000</v>
      </c>
      <c r="E444" s="22">
        <v>19632</v>
      </c>
      <c r="F444" s="11">
        <v>98.16</v>
      </c>
    </row>
    <row r="445" spans="1:6" ht="15" x14ac:dyDescent="0.25">
      <c r="A445" s="21" t="s">
        <v>151</v>
      </c>
      <c r="B445" s="10" t="s">
        <v>152</v>
      </c>
      <c r="C445" s="22">
        <v>500</v>
      </c>
      <c r="D445" s="22">
        <v>500</v>
      </c>
      <c r="E445" s="22">
        <v>66.63</v>
      </c>
      <c r="F445" s="11">
        <v>13.325999999999999</v>
      </c>
    </row>
    <row r="446" spans="1:6" ht="15" x14ac:dyDescent="0.25">
      <c r="A446" s="21" t="s">
        <v>153</v>
      </c>
      <c r="B446" s="10" t="s">
        <v>154</v>
      </c>
      <c r="C446" s="22">
        <v>3060000</v>
      </c>
      <c r="D446" s="22">
        <v>2910000</v>
      </c>
      <c r="E446" s="22">
        <v>551599.37</v>
      </c>
      <c r="F446" s="11">
        <v>18.955304810996562</v>
      </c>
    </row>
    <row r="447" spans="1:6" ht="15" x14ac:dyDescent="0.25">
      <c r="A447" s="21" t="s">
        <v>155</v>
      </c>
      <c r="B447" s="10" t="s">
        <v>156</v>
      </c>
      <c r="C447" s="22">
        <v>3060000</v>
      </c>
      <c r="D447" s="22">
        <v>2910000</v>
      </c>
      <c r="E447" s="22">
        <v>551599.37</v>
      </c>
      <c r="F447" s="11">
        <v>18.955304810996562</v>
      </c>
    </row>
    <row r="448" spans="1:6" ht="30" x14ac:dyDescent="0.25">
      <c r="A448" s="21" t="s">
        <v>157</v>
      </c>
      <c r="B448" s="10" t="s">
        <v>158</v>
      </c>
      <c r="C448" s="22">
        <v>712000</v>
      </c>
      <c r="D448" s="22">
        <v>562000</v>
      </c>
      <c r="E448" s="22">
        <v>545041.37</v>
      </c>
      <c r="F448" s="11">
        <v>96.982450177935945</v>
      </c>
    </row>
    <row r="449" spans="1:6" ht="15" x14ac:dyDescent="0.25">
      <c r="A449" s="21" t="s">
        <v>159</v>
      </c>
      <c r="B449" s="10" t="s">
        <v>160</v>
      </c>
      <c r="C449" s="22">
        <v>2348000</v>
      </c>
      <c r="D449" s="22">
        <v>2348000</v>
      </c>
      <c r="E449" s="22">
        <v>6558</v>
      </c>
      <c r="F449" s="11">
        <v>0.27930153321976153</v>
      </c>
    </row>
    <row r="450" spans="1:6" ht="15" x14ac:dyDescent="0.25">
      <c r="A450" s="21" t="s">
        <v>161</v>
      </c>
      <c r="B450" s="10" t="s">
        <v>162</v>
      </c>
      <c r="C450" s="22">
        <v>2348000</v>
      </c>
      <c r="D450" s="22">
        <v>2348000</v>
      </c>
      <c r="E450" s="22">
        <v>6558</v>
      </c>
      <c r="F450" s="11">
        <v>0.27930153321976153</v>
      </c>
    </row>
    <row r="451" spans="1:6" ht="30" x14ac:dyDescent="0.25">
      <c r="A451" s="19" t="s">
        <v>251</v>
      </c>
      <c r="B451" s="23" t="s">
        <v>252</v>
      </c>
      <c r="C451" s="20">
        <v>150000</v>
      </c>
      <c r="D451" s="20">
        <v>150000</v>
      </c>
      <c r="E451" s="20">
        <v>55213.829999999994</v>
      </c>
      <c r="F451" s="13">
        <v>36.809219999999996</v>
      </c>
    </row>
    <row r="452" spans="1:6" ht="15" x14ac:dyDescent="0.25">
      <c r="A452" s="21" t="s">
        <v>107</v>
      </c>
      <c r="B452" s="10" t="s">
        <v>108</v>
      </c>
      <c r="C452" s="22">
        <v>150000</v>
      </c>
      <c r="D452" s="22">
        <v>150000</v>
      </c>
      <c r="E452" s="22">
        <v>55213.829999999994</v>
      </c>
      <c r="F452" s="11">
        <v>36.809219999999996</v>
      </c>
    </row>
    <row r="453" spans="1:6" ht="15" x14ac:dyDescent="0.25">
      <c r="A453" s="21" t="s">
        <v>117</v>
      </c>
      <c r="B453" s="10" t="s">
        <v>118</v>
      </c>
      <c r="C453" s="22">
        <v>100000</v>
      </c>
      <c r="D453" s="22">
        <v>100000</v>
      </c>
      <c r="E453" s="22">
        <v>55213.829999999994</v>
      </c>
      <c r="F453" s="11">
        <v>55.213829999999994</v>
      </c>
    </row>
    <row r="454" spans="1:6" ht="30" x14ac:dyDescent="0.25">
      <c r="A454" s="21" t="s">
        <v>119</v>
      </c>
      <c r="B454" s="10" t="s">
        <v>120</v>
      </c>
      <c r="C454" s="22">
        <v>50000</v>
      </c>
      <c r="D454" s="22">
        <v>50000</v>
      </c>
      <c r="E454" s="22">
        <v>49538.2</v>
      </c>
      <c r="F454" s="11">
        <v>99.076399999999992</v>
      </c>
    </row>
    <row r="455" spans="1:6" ht="15" x14ac:dyDescent="0.25">
      <c r="A455" s="21" t="s">
        <v>123</v>
      </c>
      <c r="B455" s="10" t="s">
        <v>124</v>
      </c>
      <c r="C455" s="22">
        <v>50000</v>
      </c>
      <c r="D455" s="22">
        <v>50000</v>
      </c>
      <c r="E455" s="22">
        <v>5675.63</v>
      </c>
      <c r="F455" s="11">
        <v>11.35126</v>
      </c>
    </row>
    <row r="456" spans="1:6" ht="15" x14ac:dyDescent="0.25">
      <c r="A456" s="21" t="s">
        <v>147</v>
      </c>
      <c r="B456" s="10" t="s">
        <v>148</v>
      </c>
      <c r="C456" s="22">
        <v>50000</v>
      </c>
      <c r="D456" s="22">
        <v>50000</v>
      </c>
      <c r="E456" s="22">
        <v>0</v>
      </c>
      <c r="F456" s="11">
        <v>0</v>
      </c>
    </row>
    <row r="457" spans="1:6" ht="15" x14ac:dyDescent="0.25">
      <c r="A457" s="21" t="s">
        <v>149</v>
      </c>
      <c r="B457" s="10" t="s">
        <v>150</v>
      </c>
      <c r="C457" s="22">
        <v>50000</v>
      </c>
      <c r="D457" s="22">
        <v>50000</v>
      </c>
      <c r="E457" s="22">
        <v>0</v>
      </c>
      <c r="F457" s="11">
        <v>0</v>
      </c>
    </row>
    <row r="458" spans="1:6" ht="60" x14ac:dyDescent="0.25">
      <c r="A458" s="19" t="s">
        <v>253</v>
      </c>
      <c r="B458" s="23" t="s">
        <v>254</v>
      </c>
      <c r="C458" s="20">
        <v>3670000</v>
      </c>
      <c r="D458" s="20">
        <v>2954400</v>
      </c>
      <c r="E458" s="20">
        <v>2426646.66</v>
      </c>
      <c r="F458" s="13">
        <v>82.136699837530472</v>
      </c>
    </row>
    <row r="459" spans="1:6" ht="15" x14ac:dyDescent="0.25">
      <c r="A459" s="21" t="s">
        <v>107</v>
      </c>
      <c r="B459" s="10" t="s">
        <v>108</v>
      </c>
      <c r="C459" s="22">
        <v>3570000</v>
      </c>
      <c r="D459" s="22">
        <v>2854400</v>
      </c>
      <c r="E459" s="22">
        <v>2386646.66</v>
      </c>
      <c r="F459" s="11">
        <v>83.612901485426022</v>
      </c>
    </row>
    <row r="460" spans="1:6" ht="30" x14ac:dyDescent="0.25">
      <c r="A460" s="21" t="s">
        <v>109</v>
      </c>
      <c r="B460" s="10" t="s">
        <v>110</v>
      </c>
      <c r="C460" s="22">
        <v>2440000</v>
      </c>
      <c r="D460" s="22">
        <v>1854400</v>
      </c>
      <c r="E460" s="22">
        <v>1724851.66</v>
      </c>
      <c r="F460" s="11">
        <v>93.014002372735121</v>
      </c>
    </row>
    <row r="461" spans="1:6" ht="15" x14ac:dyDescent="0.25">
      <c r="A461" s="21" t="s">
        <v>111</v>
      </c>
      <c r="B461" s="10" t="s">
        <v>112</v>
      </c>
      <c r="C461" s="22">
        <v>2000000</v>
      </c>
      <c r="D461" s="22">
        <v>1520000</v>
      </c>
      <c r="E461" s="22">
        <v>1417118.92</v>
      </c>
      <c r="F461" s="11">
        <v>93.231507894736836</v>
      </c>
    </row>
    <row r="462" spans="1:6" ht="15" x14ac:dyDescent="0.25">
      <c r="A462" s="21" t="s">
        <v>113</v>
      </c>
      <c r="B462" s="10" t="s">
        <v>114</v>
      </c>
      <c r="C462" s="22">
        <v>2000000</v>
      </c>
      <c r="D462" s="22">
        <v>1520000</v>
      </c>
      <c r="E462" s="22">
        <v>1417118.92</v>
      </c>
      <c r="F462" s="11">
        <v>93.231507894736836</v>
      </c>
    </row>
    <row r="463" spans="1:6" ht="15" x14ac:dyDescent="0.25">
      <c r="A463" s="21" t="s">
        <v>115</v>
      </c>
      <c r="B463" s="10" t="s">
        <v>116</v>
      </c>
      <c r="C463" s="22">
        <v>440000</v>
      </c>
      <c r="D463" s="22">
        <v>334400</v>
      </c>
      <c r="E463" s="22">
        <v>307732.74</v>
      </c>
      <c r="F463" s="11">
        <v>92.0253409090909</v>
      </c>
    </row>
    <row r="464" spans="1:6" ht="15" x14ac:dyDescent="0.25">
      <c r="A464" s="21" t="s">
        <v>117</v>
      </c>
      <c r="B464" s="10" t="s">
        <v>118</v>
      </c>
      <c r="C464" s="22">
        <v>1070000</v>
      </c>
      <c r="D464" s="22">
        <v>940000</v>
      </c>
      <c r="E464" s="22">
        <v>661795</v>
      </c>
      <c r="F464" s="11">
        <v>70.403723404255317</v>
      </c>
    </row>
    <row r="465" spans="1:6" ht="30" x14ac:dyDescent="0.25">
      <c r="A465" s="21" t="s">
        <v>119</v>
      </c>
      <c r="B465" s="10" t="s">
        <v>120</v>
      </c>
      <c r="C465" s="22">
        <v>550000</v>
      </c>
      <c r="D465" s="22">
        <v>470000</v>
      </c>
      <c r="E465" s="22">
        <v>400402</v>
      </c>
      <c r="F465" s="11">
        <v>85.191914893617025</v>
      </c>
    </row>
    <row r="466" spans="1:6" ht="15" x14ac:dyDescent="0.25">
      <c r="A466" s="21" t="s">
        <v>123</v>
      </c>
      <c r="B466" s="10" t="s">
        <v>124</v>
      </c>
      <c r="C466" s="22">
        <v>320000</v>
      </c>
      <c r="D466" s="22">
        <v>270000</v>
      </c>
      <c r="E466" s="22">
        <v>92593</v>
      </c>
      <c r="F466" s="11">
        <v>34.293703703703706</v>
      </c>
    </row>
    <row r="467" spans="1:6" ht="45" x14ac:dyDescent="0.25">
      <c r="A467" s="21" t="s">
        <v>137</v>
      </c>
      <c r="B467" s="10" t="s">
        <v>138</v>
      </c>
      <c r="C467" s="22">
        <v>200000</v>
      </c>
      <c r="D467" s="22">
        <v>200000</v>
      </c>
      <c r="E467" s="22">
        <v>168800</v>
      </c>
      <c r="F467" s="11">
        <v>84.399999999999991</v>
      </c>
    </row>
    <row r="468" spans="1:6" ht="45" x14ac:dyDescent="0.25">
      <c r="A468" s="21" t="s">
        <v>219</v>
      </c>
      <c r="B468" s="10" t="s">
        <v>220</v>
      </c>
      <c r="C468" s="22">
        <v>200000</v>
      </c>
      <c r="D468" s="22">
        <v>200000</v>
      </c>
      <c r="E468" s="22">
        <v>168800</v>
      </c>
      <c r="F468" s="11">
        <v>84.399999999999991</v>
      </c>
    </row>
    <row r="469" spans="1:6" ht="15" x14ac:dyDescent="0.25">
      <c r="A469" s="21" t="s">
        <v>147</v>
      </c>
      <c r="B469" s="10" t="s">
        <v>148</v>
      </c>
      <c r="C469" s="22">
        <v>60000</v>
      </c>
      <c r="D469" s="22">
        <v>60000</v>
      </c>
      <c r="E469" s="22">
        <v>0</v>
      </c>
      <c r="F469" s="11">
        <v>0</v>
      </c>
    </row>
    <row r="470" spans="1:6" ht="15" x14ac:dyDescent="0.25">
      <c r="A470" s="21" t="s">
        <v>149</v>
      </c>
      <c r="B470" s="10" t="s">
        <v>150</v>
      </c>
      <c r="C470" s="22">
        <v>60000</v>
      </c>
      <c r="D470" s="22">
        <v>60000</v>
      </c>
      <c r="E470" s="22">
        <v>0</v>
      </c>
      <c r="F470" s="11">
        <v>0</v>
      </c>
    </row>
    <row r="471" spans="1:6" ht="15" x14ac:dyDescent="0.25">
      <c r="A471" s="21" t="s">
        <v>153</v>
      </c>
      <c r="B471" s="10" t="s">
        <v>154</v>
      </c>
      <c r="C471" s="22">
        <v>100000</v>
      </c>
      <c r="D471" s="22">
        <v>100000</v>
      </c>
      <c r="E471" s="22">
        <v>40000</v>
      </c>
      <c r="F471" s="11">
        <v>40</v>
      </c>
    </row>
    <row r="472" spans="1:6" ht="15" x14ac:dyDescent="0.25">
      <c r="A472" s="21" t="s">
        <v>155</v>
      </c>
      <c r="B472" s="10" t="s">
        <v>156</v>
      </c>
      <c r="C472" s="22">
        <v>100000</v>
      </c>
      <c r="D472" s="22">
        <v>100000</v>
      </c>
      <c r="E472" s="22">
        <v>40000</v>
      </c>
      <c r="F472" s="11">
        <v>40</v>
      </c>
    </row>
    <row r="473" spans="1:6" ht="30" x14ac:dyDescent="0.25">
      <c r="A473" s="21" t="s">
        <v>157</v>
      </c>
      <c r="B473" s="10" t="s">
        <v>158</v>
      </c>
      <c r="C473" s="22">
        <v>100000</v>
      </c>
      <c r="D473" s="22">
        <v>100000</v>
      </c>
      <c r="E473" s="22">
        <v>40000</v>
      </c>
      <c r="F473" s="11">
        <v>40</v>
      </c>
    </row>
    <row r="474" spans="1:6" ht="60" x14ac:dyDescent="0.25">
      <c r="A474" s="19" t="s">
        <v>255</v>
      </c>
      <c r="B474" s="23" t="s">
        <v>75</v>
      </c>
      <c r="C474" s="20">
        <v>159114</v>
      </c>
      <c r="D474" s="20">
        <v>159114</v>
      </c>
      <c r="E474" s="20">
        <v>159114</v>
      </c>
      <c r="F474" s="13">
        <v>100</v>
      </c>
    </row>
    <row r="475" spans="1:6" ht="15" x14ac:dyDescent="0.25">
      <c r="A475" s="21" t="s">
        <v>107</v>
      </c>
      <c r="B475" s="10" t="s">
        <v>108</v>
      </c>
      <c r="C475" s="22">
        <v>159114</v>
      </c>
      <c r="D475" s="22">
        <v>159114</v>
      </c>
      <c r="E475" s="22">
        <v>159114</v>
      </c>
      <c r="F475" s="11">
        <v>100</v>
      </c>
    </row>
    <row r="476" spans="1:6" ht="15" x14ac:dyDescent="0.25">
      <c r="A476" s="21" t="s">
        <v>141</v>
      </c>
      <c r="B476" s="10" t="s">
        <v>142</v>
      </c>
      <c r="C476" s="22">
        <v>159114</v>
      </c>
      <c r="D476" s="22">
        <v>159114</v>
      </c>
      <c r="E476" s="22">
        <v>159114</v>
      </c>
      <c r="F476" s="11">
        <v>100</v>
      </c>
    </row>
    <row r="477" spans="1:6" ht="30" x14ac:dyDescent="0.25">
      <c r="A477" s="21" t="s">
        <v>145</v>
      </c>
      <c r="B477" s="10" t="s">
        <v>146</v>
      </c>
      <c r="C477" s="22">
        <v>159114</v>
      </c>
      <c r="D477" s="22">
        <v>159114</v>
      </c>
      <c r="E477" s="22">
        <v>159114</v>
      </c>
      <c r="F477" s="11">
        <v>100</v>
      </c>
    </row>
    <row r="478" spans="1:6" ht="90" x14ac:dyDescent="0.25">
      <c r="A478" s="19" t="s">
        <v>256</v>
      </c>
      <c r="B478" s="23" t="s">
        <v>257</v>
      </c>
      <c r="C478" s="20">
        <v>17625</v>
      </c>
      <c r="D478" s="20">
        <v>17625</v>
      </c>
      <c r="E478" s="20">
        <v>17625</v>
      </c>
      <c r="F478" s="13">
        <v>100</v>
      </c>
    </row>
    <row r="479" spans="1:6" ht="15" x14ac:dyDescent="0.25">
      <c r="A479" s="21" t="s">
        <v>107</v>
      </c>
      <c r="B479" s="10" t="s">
        <v>108</v>
      </c>
      <c r="C479" s="22">
        <v>17625</v>
      </c>
      <c r="D479" s="22">
        <v>17625</v>
      </c>
      <c r="E479" s="22">
        <v>17625</v>
      </c>
      <c r="F479" s="11">
        <v>100</v>
      </c>
    </row>
    <row r="480" spans="1:6" ht="15" x14ac:dyDescent="0.25">
      <c r="A480" s="21" t="s">
        <v>141</v>
      </c>
      <c r="B480" s="10" t="s">
        <v>142</v>
      </c>
      <c r="C480" s="22">
        <v>17625</v>
      </c>
      <c r="D480" s="22">
        <v>17625</v>
      </c>
      <c r="E480" s="22">
        <v>17625</v>
      </c>
      <c r="F480" s="11">
        <v>100</v>
      </c>
    </row>
    <row r="481" spans="1:6" ht="30" x14ac:dyDescent="0.25">
      <c r="A481" s="21" t="s">
        <v>145</v>
      </c>
      <c r="B481" s="10" t="s">
        <v>146</v>
      </c>
      <c r="C481" s="22">
        <v>17625</v>
      </c>
      <c r="D481" s="22">
        <v>17625</v>
      </c>
      <c r="E481" s="22">
        <v>17625</v>
      </c>
      <c r="F481" s="11">
        <v>100</v>
      </c>
    </row>
    <row r="482" spans="1:6" ht="15" x14ac:dyDescent="0.25">
      <c r="A482" s="19" t="s">
        <v>212</v>
      </c>
      <c r="B482" s="23" t="s">
        <v>76</v>
      </c>
      <c r="C482" s="20">
        <v>619205</v>
      </c>
      <c r="D482" s="20">
        <v>519205</v>
      </c>
      <c r="E482" s="20">
        <v>519205</v>
      </c>
      <c r="F482" s="13">
        <v>100</v>
      </c>
    </row>
    <row r="483" spans="1:6" ht="15" x14ac:dyDescent="0.25">
      <c r="A483" s="21" t="s">
        <v>107</v>
      </c>
      <c r="B483" s="10" t="s">
        <v>108</v>
      </c>
      <c r="C483" s="22">
        <v>619205</v>
      </c>
      <c r="D483" s="22">
        <v>519205</v>
      </c>
      <c r="E483" s="22">
        <v>519205</v>
      </c>
      <c r="F483" s="11">
        <v>100</v>
      </c>
    </row>
    <row r="484" spans="1:6" ht="15" x14ac:dyDescent="0.25">
      <c r="A484" s="21" t="s">
        <v>141</v>
      </c>
      <c r="B484" s="10" t="s">
        <v>142</v>
      </c>
      <c r="C484" s="22">
        <v>619205</v>
      </c>
      <c r="D484" s="22">
        <v>519205</v>
      </c>
      <c r="E484" s="22">
        <v>519205</v>
      </c>
      <c r="F484" s="11">
        <v>100</v>
      </c>
    </row>
    <row r="485" spans="1:6" ht="30" x14ac:dyDescent="0.25">
      <c r="A485" s="21" t="s">
        <v>145</v>
      </c>
      <c r="B485" s="10" t="s">
        <v>146</v>
      </c>
      <c r="C485" s="22">
        <v>619205</v>
      </c>
      <c r="D485" s="22">
        <v>519205</v>
      </c>
      <c r="E485" s="22">
        <v>519205</v>
      </c>
      <c r="F485" s="11">
        <v>100</v>
      </c>
    </row>
    <row r="486" spans="1:6" ht="15" x14ac:dyDescent="0.25">
      <c r="A486" s="19" t="s">
        <v>258</v>
      </c>
      <c r="B486" s="23" t="s">
        <v>259</v>
      </c>
      <c r="C486" s="20">
        <v>52249494.240000002</v>
      </c>
      <c r="D486" s="20">
        <v>38356349.969999999</v>
      </c>
      <c r="E486" s="20">
        <v>37965683.969999999</v>
      </c>
      <c r="F486" s="13">
        <v>98.981482856670269</v>
      </c>
    </row>
    <row r="487" spans="1:6" ht="15" x14ac:dyDescent="0.25">
      <c r="A487" s="21" t="s">
        <v>107</v>
      </c>
      <c r="B487" s="10" t="s">
        <v>108</v>
      </c>
      <c r="C487" s="22">
        <v>51140960</v>
      </c>
      <c r="D487" s="22">
        <v>38299573</v>
      </c>
      <c r="E487" s="22">
        <v>37965683.969999999</v>
      </c>
      <c r="F487" s="11">
        <v>99.128217356365823</v>
      </c>
    </row>
    <row r="488" spans="1:6" ht="30" x14ac:dyDescent="0.25">
      <c r="A488" s="21" t="s">
        <v>109</v>
      </c>
      <c r="B488" s="10" t="s">
        <v>110</v>
      </c>
      <c r="C488" s="22">
        <v>3642070</v>
      </c>
      <c r="D488" s="22">
        <v>2719628</v>
      </c>
      <c r="E488" s="22">
        <v>2560190.44</v>
      </c>
      <c r="F488" s="11">
        <v>94.137523220087445</v>
      </c>
    </row>
    <row r="489" spans="1:6" ht="15" x14ac:dyDescent="0.25">
      <c r="A489" s="21" t="s">
        <v>111</v>
      </c>
      <c r="B489" s="10" t="s">
        <v>112</v>
      </c>
      <c r="C489" s="22">
        <v>2985300</v>
      </c>
      <c r="D489" s="22">
        <v>2229200</v>
      </c>
      <c r="E489" s="22">
        <v>2098516.75</v>
      </c>
      <c r="F489" s="11">
        <v>94.137661492912244</v>
      </c>
    </row>
    <row r="490" spans="1:6" ht="15" x14ac:dyDescent="0.25">
      <c r="A490" s="21" t="s">
        <v>113</v>
      </c>
      <c r="B490" s="10" t="s">
        <v>114</v>
      </c>
      <c r="C490" s="22">
        <v>2985300</v>
      </c>
      <c r="D490" s="22">
        <v>2229200</v>
      </c>
      <c r="E490" s="22">
        <v>2098516.75</v>
      </c>
      <c r="F490" s="11">
        <v>94.137661492912244</v>
      </c>
    </row>
    <row r="491" spans="1:6" ht="15" x14ac:dyDescent="0.25">
      <c r="A491" s="21" t="s">
        <v>115</v>
      </c>
      <c r="B491" s="10" t="s">
        <v>116</v>
      </c>
      <c r="C491" s="22">
        <v>656770</v>
      </c>
      <c r="D491" s="22">
        <v>490428</v>
      </c>
      <c r="E491" s="22">
        <v>461673.69</v>
      </c>
      <c r="F491" s="11">
        <v>94.136894712373689</v>
      </c>
    </row>
    <row r="492" spans="1:6" ht="15" x14ac:dyDescent="0.25">
      <c r="A492" s="21" t="s">
        <v>117</v>
      </c>
      <c r="B492" s="10" t="s">
        <v>118</v>
      </c>
      <c r="C492" s="22">
        <v>409230</v>
      </c>
      <c r="D492" s="22">
        <v>262550</v>
      </c>
      <c r="E492" s="22">
        <v>88098.53</v>
      </c>
      <c r="F492" s="11">
        <v>33.554953342220529</v>
      </c>
    </row>
    <row r="493" spans="1:6" ht="30" x14ac:dyDescent="0.25">
      <c r="A493" s="21" t="s">
        <v>119</v>
      </c>
      <c r="B493" s="10" t="s">
        <v>120</v>
      </c>
      <c r="C493" s="22">
        <v>123230</v>
      </c>
      <c r="D493" s="22">
        <v>84300</v>
      </c>
      <c r="E493" s="22">
        <v>7380</v>
      </c>
      <c r="F493" s="11">
        <v>8.7544483985765122</v>
      </c>
    </row>
    <row r="494" spans="1:6" ht="15" x14ac:dyDescent="0.25">
      <c r="A494" s="21" t="s">
        <v>123</v>
      </c>
      <c r="B494" s="10" t="s">
        <v>124</v>
      </c>
      <c r="C494" s="22">
        <v>200000</v>
      </c>
      <c r="D494" s="22">
        <v>122000</v>
      </c>
      <c r="E494" s="22">
        <v>50548.09</v>
      </c>
      <c r="F494" s="11">
        <v>41.432860655737699</v>
      </c>
    </row>
    <row r="495" spans="1:6" ht="30" x14ac:dyDescent="0.25">
      <c r="A495" s="21" t="s">
        <v>125</v>
      </c>
      <c r="B495" s="10" t="s">
        <v>126</v>
      </c>
      <c r="C495" s="22">
        <v>86000</v>
      </c>
      <c r="D495" s="22">
        <v>56250</v>
      </c>
      <c r="E495" s="22">
        <v>30170.440000000002</v>
      </c>
      <c r="F495" s="11">
        <v>53.63633777777779</v>
      </c>
    </row>
    <row r="496" spans="1:6" ht="15" x14ac:dyDescent="0.25">
      <c r="A496" s="21" t="s">
        <v>127</v>
      </c>
      <c r="B496" s="10" t="s">
        <v>128</v>
      </c>
      <c r="C496" s="22">
        <v>42000</v>
      </c>
      <c r="D496" s="22">
        <v>24000</v>
      </c>
      <c r="E496" s="22">
        <v>16710.27</v>
      </c>
      <c r="F496" s="11">
        <v>69.626125000000002</v>
      </c>
    </row>
    <row r="497" spans="1:6" ht="30" x14ac:dyDescent="0.25">
      <c r="A497" s="21" t="s">
        <v>129</v>
      </c>
      <c r="B497" s="10" t="s">
        <v>130</v>
      </c>
      <c r="C497" s="22">
        <v>13000</v>
      </c>
      <c r="D497" s="22">
        <v>10000</v>
      </c>
      <c r="E497" s="22">
        <v>2363.16</v>
      </c>
      <c r="F497" s="11">
        <v>23.631599999999999</v>
      </c>
    </row>
    <row r="498" spans="1:6" ht="15" x14ac:dyDescent="0.25">
      <c r="A498" s="21" t="s">
        <v>131</v>
      </c>
      <c r="B498" s="10" t="s">
        <v>132</v>
      </c>
      <c r="C498" s="22">
        <v>30400</v>
      </c>
      <c r="D498" s="22">
        <v>21800</v>
      </c>
      <c r="E498" s="22">
        <v>10746.72</v>
      </c>
      <c r="F498" s="11">
        <v>49.296880733944953</v>
      </c>
    </row>
    <row r="499" spans="1:6" ht="30" x14ac:dyDescent="0.25">
      <c r="A499" s="21" t="s">
        <v>135</v>
      </c>
      <c r="B499" s="10" t="s">
        <v>136</v>
      </c>
      <c r="C499" s="22">
        <v>600</v>
      </c>
      <c r="D499" s="22">
        <v>450</v>
      </c>
      <c r="E499" s="22">
        <v>350.29</v>
      </c>
      <c r="F499" s="11">
        <v>77.842222222222219</v>
      </c>
    </row>
    <row r="500" spans="1:6" ht="15" x14ac:dyDescent="0.25">
      <c r="A500" s="21" t="s">
        <v>141</v>
      </c>
      <c r="B500" s="10" t="s">
        <v>142</v>
      </c>
      <c r="C500" s="22">
        <v>47089660</v>
      </c>
      <c r="D500" s="22">
        <v>35317395</v>
      </c>
      <c r="E500" s="22">
        <v>35317395</v>
      </c>
      <c r="F500" s="11">
        <v>100</v>
      </c>
    </row>
    <row r="501" spans="1:6" ht="30" x14ac:dyDescent="0.25">
      <c r="A501" s="21" t="s">
        <v>145</v>
      </c>
      <c r="B501" s="10" t="s">
        <v>146</v>
      </c>
      <c r="C501" s="22">
        <v>47089660</v>
      </c>
      <c r="D501" s="22">
        <v>35317395</v>
      </c>
      <c r="E501" s="22">
        <v>35317395</v>
      </c>
      <c r="F501" s="11">
        <v>100</v>
      </c>
    </row>
    <row r="502" spans="1:6" ht="15" x14ac:dyDescent="0.25">
      <c r="A502" s="21" t="s">
        <v>260</v>
      </c>
      <c r="B502" s="10" t="s">
        <v>261</v>
      </c>
      <c r="C502" s="22">
        <v>1108534.2400000002</v>
      </c>
      <c r="D502" s="22">
        <v>56776.969999999739</v>
      </c>
      <c r="E502" s="22">
        <v>0</v>
      </c>
      <c r="F502" s="11">
        <v>0</v>
      </c>
    </row>
    <row r="503" spans="1:6" ht="45" x14ac:dyDescent="0.25">
      <c r="A503" s="19" t="s">
        <v>171</v>
      </c>
      <c r="B503" s="23" t="s">
        <v>172</v>
      </c>
      <c r="C503" s="20">
        <v>4051300</v>
      </c>
      <c r="D503" s="20">
        <v>2982178</v>
      </c>
      <c r="E503" s="20">
        <v>2648288.9700000002</v>
      </c>
      <c r="F503" s="13">
        <v>88.803853089922882</v>
      </c>
    </row>
    <row r="504" spans="1:6" ht="15" x14ac:dyDescent="0.25">
      <c r="A504" s="21" t="s">
        <v>107</v>
      </c>
      <c r="B504" s="10" t="s">
        <v>108</v>
      </c>
      <c r="C504" s="22">
        <v>4051300</v>
      </c>
      <c r="D504" s="22">
        <v>2982178</v>
      </c>
      <c r="E504" s="22">
        <v>2648288.9700000002</v>
      </c>
      <c r="F504" s="11">
        <v>88.803853089922882</v>
      </c>
    </row>
    <row r="505" spans="1:6" ht="30" x14ac:dyDescent="0.25">
      <c r="A505" s="21" t="s">
        <v>109</v>
      </c>
      <c r="B505" s="10" t="s">
        <v>110</v>
      </c>
      <c r="C505" s="22">
        <v>3642070</v>
      </c>
      <c r="D505" s="22">
        <v>2719628</v>
      </c>
      <c r="E505" s="22">
        <v>2560190.44</v>
      </c>
      <c r="F505" s="11">
        <v>94.137523220087445</v>
      </c>
    </row>
    <row r="506" spans="1:6" ht="15" x14ac:dyDescent="0.25">
      <c r="A506" s="21" t="s">
        <v>111</v>
      </c>
      <c r="B506" s="10" t="s">
        <v>112</v>
      </c>
      <c r="C506" s="22">
        <v>2985300</v>
      </c>
      <c r="D506" s="22">
        <v>2229200</v>
      </c>
      <c r="E506" s="22">
        <v>2098516.75</v>
      </c>
      <c r="F506" s="11">
        <v>94.137661492912244</v>
      </c>
    </row>
    <row r="507" spans="1:6" ht="15" x14ac:dyDescent="0.25">
      <c r="A507" s="21" t="s">
        <v>113</v>
      </c>
      <c r="B507" s="10" t="s">
        <v>114</v>
      </c>
      <c r="C507" s="22">
        <v>2985300</v>
      </c>
      <c r="D507" s="22">
        <v>2229200</v>
      </c>
      <c r="E507" s="22">
        <v>2098516.75</v>
      </c>
      <c r="F507" s="11">
        <v>94.137661492912244</v>
      </c>
    </row>
    <row r="508" spans="1:6" ht="15" x14ac:dyDescent="0.25">
      <c r="A508" s="21" t="s">
        <v>115</v>
      </c>
      <c r="B508" s="10" t="s">
        <v>116</v>
      </c>
      <c r="C508" s="22">
        <v>656770</v>
      </c>
      <c r="D508" s="22">
        <v>490428</v>
      </c>
      <c r="E508" s="22">
        <v>461673.69</v>
      </c>
      <c r="F508" s="11">
        <v>94.136894712373689</v>
      </c>
    </row>
    <row r="509" spans="1:6" ht="15" x14ac:dyDescent="0.25">
      <c r="A509" s="21" t="s">
        <v>117</v>
      </c>
      <c r="B509" s="10" t="s">
        <v>118</v>
      </c>
      <c r="C509" s="22">
        <v>409230</v>
      </c>
      <c r="D509" s="22">
        <v>262550</v>
      </c>
      <c r="E509" s="22">
        <v>88098.53</v>
      </c>
      <c r="F509" s="11">
        <v>33.554953342220529</v>
      </c>
    </row>
    <row r="510" spans="1:6" ht="30" x14ac:dyDescent="0.25">
      <c r="A510" s="21" t="s">
        <v>119</v>
      </c>
      <c r="B510" s="10" t="s">
        <v>120</v>
      </c>
      <c r="C510" s="22">
        <v>123230</v>
      </c>
      <c r="D510" s="22">
        <v>84300</v>
      </c>
      <c r="E510" s="22">
        <v>7380</v>
      </c>
      <c r="F510" s="11">
        <v>8.7544483985765122</v>
      </c>
    </row>
    <row r="511" spans="1:6" ht="15" x14ac:dyDescent="0.25">
      <c r="A511" s="21" t="s">
        <v>123</v>
      </c>
      <c r="B511" s="10" t="s">
        <v>124</v>
      </c>
      <c r="C511" s="22">
        <v>200000</v>
      </c>
      <c r="D511" s="22">
        <v>122000</v>
      </c>
      <c r="E511" s="22">
        <v>50548.09</v>
      </c>
      <c r="F511" s="11">
        <v>41.432860655737699</v>
      </c>
    </row>
    <row r="512" spans="1:6" ht="30" x14ac:dyDescent="0.25">
      <c r="A512" s="21" t="s">
        <v>125</v>
      </c>
      <c r="B512" s="10" t="s">
        <v>126</v>
      </c>
      <c r="C512" s="22">
        <v>86000</v>
      </c>
      <c r="D512" s="22">
        <v>56250</v>
      </c>
      <c r="E512" s="22">
        <v>30170.440000000002</v>
      </c>
      <c r="F512" s="11">
        <v>53.63633777777779</v>
      </c>
    </row>
    <row r="513" spans="1:6" ht="15" x14ac:dyDescent="0.25">
      <c r="A513" s="21" t="s">
        <v>127</v>
      </c>
      <c r="B513" s="10" t="s">
        <v>128</v>
      </c>
      <c r="C513" s="22">
        <v>42000</v>
      </c>
      <c r="D513" s="22">
        <v>24000</v>
      </c>
      <c r="E513" s="22">
        <v>16710.27</v>
      </c>
      <c r="F513" s="11">
        <v>69.626125000000002</v>
      </c>
    </row>
    <row r="514" spans="1:6" ht="30" x14ac:dyDescent="0.25">
      <c r="A514" s="21" t="s">
        <v>129</v>
      </c>
      <c r="B514" s="10" t="s">
        <v>130</v>
      </c>
      <c r="C514" s="22">
        <v>13000</v>
      </c>
      <c r="D514" s="22">
        <v>10000</v>
      </c>
      <c r="E514" s="22">
        <v>2363.16</v>
      </c>
      <c r="F514" s="11">
        <v>23.631599999999999</v>
      </c>
    </row>
    <row r="515" spans="1:6" ht="15" x14ac:dyDescent="0.25">
      <c r="A515" s="21" t="s">
        <v>131</v>
      </c>
      <c r="B515" s="10" t="s">
        <v>132</v>
      </c>
      <c r="C515" s="22">
        <v>30400</v>
      </c>
      <c r="D515" s="22">
        <v>21800</v>
      </c>
      <c r="E515" s="22">
        <v>10746.72</v>
      </c>
      <c r="F515" s="11">
        <v>49.296880733944953</v>
      </c>
    </row>
    <row r="516" spans="1:6" ht="30" x14ac:dyDescent="0.25">
      <c r="A516" s="21" t="s">
        <v>135</v>
      </c>
      <c r="B516" s="10" t="s">
        <v>136</v>
      </c>
      <c r="C516" s="22">
        <v>600</v>
      </c>
      <c r="D516" s="22">
        <v>450</v>
      </c>
      <c r="E516" s="22">
        <v>350.29</v>
      </c>
      <c r="F516" s="11">
        <v>77.842222222222219</v>
      </c>
    </row>
    <row r="517" spans="1:6" ht="15" x14ac:dyDescent="0.25">
      <c r="A517" s="19" t="s">
        <v>262</v>
      </c>
      <c r="B517" s="23" t="s">
        <v>263</v>
      </c>
      <c r="C517" s="20">
        <v>1108534.2400000002</v>
      </c>
      <c r="D517" s="20">
        <v>56776.969999999739</v>
      </c>
      <c r="E517" s="20">
        <v>0</v>
      </c>
      <c r="F517" s="13">
        <v>0</v>
      </c>
    </row>
    <row r="518" spans="1:6" ht="15" x14ac:dyDescent="0.25">
      <c r="A518" s="21" t="s">
        <v>260</v>
      </c>
      <c r="B518" s="10" t="s">
        <v>261</v>
      </c>
      <c r="C518" s="22">
        <v>1108534.2400000002</v>
      </c>
      <c r="D518" s="22">
        <v>56776.969999999739</v>
      </c>
      <c r="E518" s="22">
        <v>0</v>
      </c>
      <c r="F518" s="11">
        <v>0</v>
      </c>
    </row>
    <row r="519" spans="1:6" ht="15" x14ac:dyDescent="0.25">
      <c r="A519" s="19" t="s">
        <v>264</v>
      </c>
      <c r="B519" s="23" t="s">
        <v>265</v>
      </c>
      <c r="C519" s="20">
        <v>46769800</v>
      </c>
      <c r="D519" s="20">
        <v>35077500</v>
      </c>
      <c r="E519" s="20">
        <v>35077500</v>
      </c>
      <c r="F519" s="13">
        <v>100</v>
      </c>
    </row>
    <row r="520" spans="1:6" ht="15" x14ac:dyDescent="0.25">
      <c r="A520" s="21" t="s">
        <v>107</v>
      </c>
      <c r="B520" s="10" t="s">
        <v>108</v>
      </c>
      <c r="C520" s="22">
        <v>46769800</v>
      </c>
      <c r="D520" s="22">
        <v>35077500</v>
      </c>
      <c r="E520" s="22">
        <v>35077500</v>
      </c>
      <c r="F520" s="11">
        <v>100</v>
      </c>
    </row>
    <row r="521" spans="1:6" ht="15" x14ac:dyDescent="0.25">
      <c r="A521" s="21" t="s">
        <v>141</v>
      </c>
      <c r="B521" s="10" t="s">
        <v>142</v>
      </c>
      <c r="C521" s="22">
        <v>46769800</v>
      </c>
      <c r="D521" s="22">
        <v>35077500</v>
      </c>
      <c r="E521" s="22">
        <v>35077500</v>
      </c>
      <c r="F521" s="11">
        <v>100</v>
      </c>
    </row>
    <row r="522" spans="1:6" ht="30" x14ac:dyDescent="0.25">
      <c r="A522" s="21" t="s">
        <v>145</v>
      </c>
      <c r="B522" s="10" t="s">
        <v>146</v>
      </c>
      <c r="C522" s="22">
        <v>46769800</v>
      </c>
      <c r="D522" s="22">
        <v>35077500</v>
      </c>
      <c r="E522" s="22">
        <v>35077500</v>
      </c>
      <c r="F522" s="11">
        <v>100</v>
      </c>
    </row>
    <row r="523" spans="1:6" ht="15" x14ac:dyDescent="0.25">
      <c r="A523" s="19" t="s">
        <v>212</v>
      </c>
      <c r="B523" s="23" t="s">
        <v>76</v>
      </c>
      <c r="C523" s="20">
        <v>319860</v>
      </c>
      <c r="D523" s="20">
        <v>239895</v>
      </c>
      <c r="E523" s="20">
        <v>239895</v>
      </c>
      <c r="F523" s="13">
        <v>100</v>
      </c>
    </row>
    <row r="524" spans="1:6" ht="15" x14ac:dyDescent="0.25">
      <c r="A524" s="21" t="s">
        <v>107</v>
      </c>
      <c r="B524" s="10" t="s">
        <v>108</v>
      </c>
      <c r="C524" s="22">
        <v>319860</v>
      </c>
      <c r="D524" s="22">
        <v>239895</v>
      </c>
      <c r="E524" s="22">
        <v>239895</v>
      </c>
      <c r="F524" s="11">
        <v>100</v>
      </c>
    </row>
    <row r="525" spans="1:6" ht="15" x14ac:dyDescent="0.25">
      <c r="A525" s="21" t="s">
        <v>141</v>
      </c>
      <c r="B525" s="10" t="s">
        <v>142</v>
      </c>
      <c r="C525" s="22">
        <v>319860</v>
      </c>
      <c r="D525" s="22">
        <v>239895</v>
      </c>
      <c r="E525" s="22">
        <v>239895</v>
      </c>
      <c r="F525" s="11">
        <v>100</v>
      </c>
    </row>
    <row r="526" spans="1:6" ht="30" x14ac:dyDescent="0.25">
      <c r="A526" s="21" t="s">
        <v>145</v>
      </c>
      <c r="B526" s="10" t="s">
        <v>146</v>
      </c>
      <c r="C526" s="22">
        <v>319860</v>
      </c>
      <c r="D526" s="22">
        <v>239895</v>
      </c>
      <c r="E526" s="22">
        <v>239895</v>
      </c>
      <c r="F526" s="11">
        <v>100</v>
      </c>
    </row>
    <row r="527" spans="1:6" ht="15" x14ac:dyDescent="0.25">
      <c r="A527" s="12" t="s">
        <v>266</v>
      </c>
      <c r="B527" s="23"/>
      <c r="C527" s="20">
        <v>390979160</v>
      </c>
      <c r="D527" s="20">
        <v>311015862</v>
      </c>
      <c r="E527" s="20">
        <v>241998137.76000002</v>
      </c>
      <c r="F527" s="13">
        <v>77.808937526150999</v>
      </c>
    </row>
    <row r="528" spans="1:6" ht="15" x14ac:dyDescent="0.25">
      <c r="A528" s="21" t="s">
        <v>107</v>
      </c>
      <c r="B528" s="10" t="s">
        <v>108</v>
      </c>
      <c r="C528" s="22">
        <v>338985159.02999997</v>
      </c>
      <c r="D528" s="22">
        <v>260331781.03</v>
      </c>
      <c r="E528" s="22">
        <v>227880843.91</v>
      </c>
      <c r="F528" s="11">
        <v>87.534776971290938</v>
      </c>
    </row>
    <row r="529" spans="1:6" ht="30" x14ac:dyDescent="0.25">
      <c r="A529" s="21" t="s">
        <v>109</v>
      </c>
      <c r="B529" s="10" t="s">
        <v>110</v>
      </c>
      <c r="C529" s="22">
        <v>170851719</v>
      </c>
      <c r="D529" s="22">
        <v>127990695</v>
      </c>
      <c r="E529" s="22">
        <v>121502955.26000001</v>
      </c>
      <c r="F529" s="11">
        <v>94.931084841753545</v>
      </c>
    </row>
    <row r="530" spans="1:6" ht="15" x14ac:dyDescent="0.25">
      <c r="A530" s="21" t="s">
        <v>111</v>
      </c>
      <c r="B530" s="10" t="s">
        <v>112</v>
      </c>
      <c r="C530" s="22">
        <v>140042707</v>
      </c>
      <c r="D530" s="22">
        <v>105068670</v>
      </c>
      <c r="E530" s="22">
        <v>99972997.840000004</v>
      </c>
      <c r="F530" s="11">
        <v>95.150150696682473</v>
      </c>
    </row>
    <row r="531" spans="1:6" ht="15" x14ac:dyDescent="0.25">
      <c r="A531" s="21" t="s">
        <v>113</v>
      </c>
      <c r="B531" s="10" t="s">
        <v>114</v>
      </c>
      <c r="C531" s="22">
        <v>140042707</v>
      </c>
      <c r="D531" s="22">
        <v>105068670</v>
      </c>
      <c r="E531" s="22">
        <v>99972997.840000004</v>
      </c>
      <c r="F531" s="11">
        <v>95.150150696682473</v>
      </c>
    </row>
    <row r="532" spans="1:6" ht="15" x14ac:dyDescent="0.25">
      <c r="A532" s="21" t="s">
        <v>115</v>
      </c>
      <c r="B532" s="10" t="s">
        <v>116</v>
      </c>
      <c r="C532" s="22">
        <v>30809012</v>
      </c>
      <c r="D532" s="22">
        <v>22922025</v>
      </c>
      <c r="E532" s="22">
        <v>21529957.420000002</v>
      </c>
      <c r="F532" s="11">
        <v>93.926943278353463</v>
      </c>
    </row>
    <row r="533" spans="1:6" ht="15" x14ac:dyDescent="0.25">
      <c r="A533" s="21" t="s">
        <v>117</v>
      </c>
      <c r="B533" s="10" t="s">
        <v>118</v>
      </c>
      <c r="C533" s="22">
        <v>77129482.030000001</v>
      </c>
      <c r="D533" s="22">
        <v>58771002.030000001</v>
      </c>
      <c r="E533" s="22">
        <v>41637446.480000004</v>
      </c>
      <c r="F533" s="11">
        <v>70.846922873198466</v>
      </c>
    </row>
    <row r="534" spans="1:6" ht="30" x14ac:dyDescent="0.25">
      <c r="A534" s="21" t="s">
        <v>119</v>
      </c>
      <c r="B534" s="10" t="s">
        <v>120</v>
      </c>
      <c r="C534" s="22">
        <v>16989865</v>
      </c>
      <c r="D534" s="22">
        <v>14161380</v>
      </c>
      <c r="E534" s="22">
        <v>11207280.639999999</v>
      </c>
      <c r="F534" s="11">
        <v>79.139749374707819</v>
      </c>
    </row>
    <row r="535" spans="1:6" ht="15" x14ac:dyDescent="0.25">
      <c r="A535" s="21" t="s">
        <v>121</v>
      </c>
      <c r="B535" s="10" t="s">
        <v>122</v>
      </c>
      <c r="C535" s="22">
        <v>8045694</v>
      </c>
      <c r="D535" s="22">
        <v>5146794</v>
      </c>
      <c r="E535" s="22">
        <v>3004804.67</v>
      </c>
      <c r="F535" s="11">
        <v>58.382066000698686</v>
      </c>
    </row>
    <row r="536" spans="1:6" ht="15" x14ac:dyDescent="0.25">
      <c r="A536" s="21" t="s">
        <v>123</v>
      </c>
      <c r="B536" s="10" t="s">
        <v>124</v>
      </c>
      <c r="C536" s="22">
        <v>33819572.030000001</v>
      </c>
      <c r="D536" s="22">
        <v>27325539.030000001</v>
      </c>
      <c r="E536" s="22">
        <v>18345099.399999999</v>
      </c>
      <c r="F536" s="11">
        <v>67.135361464816441</v>
      </c>
    </row>
    <row r="537" spans="1:6" ht="15" x14ac:dyDescent="0.25">
      <c r="A537" s="21" t="s">
        <v>217</v>
      </c>
      <c r="B537" s="10" t="s">
        <v>218</v>
      </c>
      <c r="C537" s="22">
        <v>20000</v>
      </c>
      <c r="D537" s="22">
        <v>13400</v>
      </c>
      <c r="E537" s="22">
        <v>1200</v>
      </c>
      <c r="F537" s="11">
        <v>8.9552238805970141</v>
      </c>
    </row>
    <row r="538" spans="1:6" ht="30" x14ac:dyDescent="0.25">
      <c r="A538" s="21" t="s">
        <v>125</v>
      </c>
      <c r="B538" s="10" t="s">
        <v>126</v>
      </c>
      <c r="C538" s="22">
        <v>17823851</v>
      </c>
      <c r="D538" s="22">
        <v>11713789</v>
      </c>
      <c r="E538" s="22">
        <v>8823193.7699999996</v>
      </c>
      <c r="F538" s="11">
        <v>75.323140701953903</v>
      </c>
    </row>
    <row r="539" spans="1:6" ht="15" x14ac:dyDescent="0.25">
      <c r="A539" s="21" t="s">
        <v>127</v>
      </c>
      <c r="B539" s="10" t="s">
        <v>128</v>
      </c>
      <c r="C539" s="22">
        <v>389000</v>
      </c>
      <c r="D539" s="22">
        <v>271790</v>
      </c>
      <c r="E539" s="22">
        <v>205440.3</v>
      </c>
      <c r="F539" s="11">
        <v>75.587880348798691</v>
      </c>
    </row>
    <row r="540" spans="1:6" ht="30" x14ac:dyDescent="0.25">
      <c r="A540" s="21" t="s">
        <v>129</v>
      </c>
      <c r="B540" s="10" t="s">
        <v>130</v>
      </c>
      <c r="C540" s="22">
        <v>90700</v>
      </c>
      <c r="D540" s="22">
        <v>68196</v>
      </c>
      <c r="E540" s="22">
        <v>31809.34</v>
      </c>
      <c r="F540" s="11">
        <v>46.643996715349871</v>
      </c>
    </row>
    <row r="541" spans="1:6" ht="15" x14ac:dyDescent="0.25">
      <c r="A541" s="21" t="s">
        <v>131</v>
      </c>
      <c r="B541" s="10" t="s">
        <v>132</v>
      </c>
      <c r="C541" s="22">
        <v>10084956</v>
      </c>
      <c r="D541" s="22">
        <v>6126798</v>
      </c>
      <c r="E541" s="22">
        <v>4169824.64</v>
      </c>
      <c r="F541" s="11">
        <v>68.058790905135112</v>
      </c>
    </row>
    <row r="542" spans="1:6" ht="15" x14ac:dyDescent="0.25">
      <c r="A542" s="21" t="s">
        <v>133</v>
      </c>
      <c r="B542" s="10" t="s">
        <v>134</v>
      </c>
      <c r="C542" s="22">
        <v>1537670</v>
      </c>
      <c r="D542" s="22">
        <v>869415</v>
      </c>
      <c r="E542" s="22">
        <v>696183.25</v>
      </c>
      <c r="F542" s="11">
        <v>80.074906690130717</v>
      </c>
    </row>
    <row r="543" spans="1:6" ht="30" x14ac:dyDescent="0.25">
      <c r="A543" s="21" t="s">
        <v>135</v>
      </c>
      <c r="B543" s="10" t="s">
        <v>136</v>
      </c>
      <c r="C543" s="22">
        <v>5721525</v>
      </c>
      <c r="D543" s="22">
        <v>4377590</v>
      </c>
      <c r="E543" s="22">
        <v>3719936.2399999998</v>
      </c>
      <c r="F543" s="11">
        <v>84.97680778693298</v>
      </c>
    </row>
    <row r="544" spans="1:6" ht="45" x14ac:dyDescent="0.25">
      <c r="A544" s="21" t="s">
        <v>137</v>
      </c>
      <c r="B544" s="10" t="s">
        <v>138</v>
      </c>
      <c r="C544" s="22">
        <v>430500</v>
      </c>
      <c r="D544" s="22">
        <v>410100</v>
      </c>
      <c r="E544" s="22">
        <v>255868</v>
      </c>
      <c r="F544" s="11">
        <v>62.391611801999517</v>
      </c>
    </row>
    <row r="545" spans="1:6" ht="45" x14ac:dyDescent="0.25">
      <c r="A545" s="21" t="s">
        <v>139</v>
      </c>
      <c r="B545" s="10" t="s">
        <v>140</v>
      </c>
      <c r="C545" s="22">
        <v>32500</v>
      </c>
      <c r="D545" s="22">
        <v>32500</v>
      </c>
      <c r="E545" s="22">
        <v>32500</v>
      </c>
      <c r="F545" s="11">
        <v>100</v>
      </c>
    </row>
    <row r="546" spans="1:6" ht="45" x14ac:dyDescent="0.25">
      <c r="A546" s="21" t="s">
        <v>219</v>
      </c>
      <c r="B546" s="10" t="s">
        <v>220</v>
      </c>
      <c r="C546" s="22">
        <v>398000</v>
      </c>
      <c r="D546" s="22">
        <v>377600</v>
      </c>
      <c r="E546" s="22">
        <v>223368</v>
      </c>
      <c r="F546" s="11">
        <v>59.154661016949149</v>
      </c>
    </row>
    <row r="547" spans="1:6" ht="15" x14ac:dyDescent="0.25">
      <c r="A547" s="21" t="s">
        <v>141</v>
      </c>
      <c r="B547" s="10" t="s">
        <v>142</v>
      </c>
      <c r="C547" s="22">
        <v>79739958</v>
      </c>
      <c r="D547" s="22">
        <v>63258684</v>
      </c>
      <c r="E547" s="22">
        <v>56942294.739999995</v>
      </c>
      <c r="F547" s="11">
        <v>90.014984725259211</v>
      </c>
    </row>
    <row r="548" spans="1:6" ht="45" x14ac:dyDescent="0.25">
      <c r="A548" s="21" t="s">
        <v>143</v>
      </c>
      <c r="B548" s="10" t="s">
        <v>144</v>
      </c>
      <c r="C548" s="22">
        <v>21715000</v>
      </c>
      <c r="D548" s="22">
        <v>17454614</v>
      </c>
      <c r="E548" s="22">
        <v>11444437.739999998</v>
      </c>
      <c r="F548" s="11">
        <v>65.566833732330025</v>
      </c>
    </row>
    <row r="549" spans="1:6" ht="30" x14ac:dyDescent="0.25">
      <c r="A549" s="21" t="s">
        <v>145</v>
      </c>
      <c r="B549" s="10" t="s">
        <v>146</v>
      </c>
      <c r="C549" s="22">
        <v>58024958</v>
      </c>
      <c r="D549" s="22">
        <v>45804070</v>
      </c>
      <c r="E549" s="22">
        <v>45497857</v>
      </c>
      <c r="F549" s="11">
        <v>99.33147207224161</v>
      </c>
    </row>
    <row r="550" spans="1:6" ht="15" x14ac:dyDescent="0.25">
      <c r="A550" s="21" t="s">
        <v>147</v>
      </c>
      <c r="B550" s="10" t="s">
        <v>148</v>
      </c>
      <c r="C550" s="22">
        <v>11090000</v>
      </c>
      <c r="D550" s="22">
        <v>10152400</v>
      </c>
      <c r="E550" s="22">
        <v>7722941.75</v>
      </c>
      <c r="F550" s="11">
        <v>76.070109038256959</v>
      </c>
    </row>
    <row r="551" spans="1:6" ht="15" x14ac:dyDescent="0.25">
      <c r="A551" s="21" t="s">
        <v>149</v>
      </c>
      <c r="B551" s="10" t="s">
        <v>150</v>
      </c>
      <c r="C551" s="22">
        <v>11090000</v>
      </c>
      <c r="D551" s="22">
        <v>10152400</v>
      </c>
      <c r="E551" s="22">
        <v>7722941.75</v>
      </c>
      <c r="F551" s="11">
        <v>76.070109038256959</v>
      </c>
    </row>
    <row r="552" spans="1:6" ht="15" x14ac:dyDescent="0.25">
      <c r="A552" s="21" t="s">
        <v>151</v>
      </c>
      <c r="B552" s="10" t="s">
        <v>152</v>
      </c>
      <c r="C552" s="22">
        <v>174000</v>
      </c>
      <c r="D552" s="22">
        <v>159000</v>
      </c>
      <c r="E552" s="22">
        <v>75205.680000000008</v>
      </c>
      <c r="F552" s="11">
        <v>47.299169811320759</v>
      </c>
    </row>
    <row r="553" spans="1:6" ht="15" x14ac:dyDescent="0.25">
      <c r="A553" s="21" t="s">
        <v>153</v>
      </c>
      <c r="B553" s="10" t="s">
        <v>154</v>
      </c>
      <c r="C553" s="22">
        <v>50885466.730000004</v>
      </c>
      <c r="D553" s="22">
        <v>50627304</v>
      </c>
      <c r="E553" s="22">
        <v>14117293.85</v>
      </c>
      <c r="F553" s="11">
        <v>27.884743477551165</v>
      </c>
    </row>
    <row r="554" spans="1:6" ht="15" x14ac:dyDescent="0.25">
      <c r="A554" s="21" t="s">
        <v>155</v>
      </c>
      <c r="B554" s="10" t="s">
        <v>156</v>
      </c>
      <c r="C554" s="22">
        <v>36730763</v>
      </c>
      <c r="D554" s="22">
        <v>36472600.269999996</v>
      </c>
      <c r="E554" s="22">
        <v>5668943.29</v>
      </c>
      <c r="F554" s="11">
        <v>15.543019274836038</v>
      </c>
    </row>
    <row r="555" spans="1:6" ht="30" x14ac:dyDescent="0.25">
      <c r="A555" s="21" t="s">
        <v>157</v>
      </c>
      <c r="B555" s="10" t="s">
        <v>158</v>
      </c>
      <c r="C555" s="22">
        <v>5867000</v>
      </c>
      <c r="D555" s="22">
        <v>5664000</v>
      </c>
      <c r="E555" s="22">
        <v>3777884.1900000004</v>
      </c>
      <c r="F555" s="11">
        <v>66.699932733050858</v>
      </c>
    </row>
    <row r="556" spans="1:6" ht="15" x14ac:dyDescent="0.25">
      <c r="A556" s="21" t="s">
        <v>159</v>
      </c>
      <c r="B556" s="10" t="s">
        <v>160</v>
      </c>
      <c r="C556" s="22">
        <v>30863763</v>
      </c>
      <c r="D556" s="22">
        <v>30808600.27</v>
      </c>
      <c r="E556" s="22">
        <v>1891059.1</v>
      </c>
      <c r="F556" s="11">
        <v>6.1380883371109416</v>
      </c>
    </row>
    <row r="557" spans="1:6" ht="15" x14ac:dyDescent="0.25">
      <c r="A557" s="21" t="s">
        <v>161</v>
      </c>
      <c r="B557" s="10" t="s">
        <v>162</v>
      </c>
      <c r="C557" s="22">
        <v>30863763</v>
      </c>
      <c r="D557" s="22">
        <v>30808600.27</v>
      </c>
      <c r="E557" s="22">
        <v>1891059.1</v>
      </c>
      <c r="F557" s="11">
        <v>6.1380883371109416</v>
      </c>
    </row>
    <row r="558" spans="1:6" ht="15" x14ac:dyDescent="0.25">
      <c r="A558" s="21" t="s">
        <v>163</v>
      </c>
      <c r="B558" s="10" t="s">
        <v>164</v>
      </c>
      <c r="C558" s="22">
        <v>14154703.73</v>
      </c>
      <c r="D558" s="22">
        <v>14154703.73</v>
      </c>
      <c r="E558" s="22">
        <v>8448350.5600000005</v>
      </c>
      <c r="F558" s="11">
        <v>59.685816963404584</v>
      </c>
    </row>
    <row r="559" spans="1:6" ht="30" x14ac:dyDescent="0.25">
      <c r="A559" s="21" t="s">
        <v>165</v>
      </c>
      <c r="B559" s="10" t="s">
        <v>166</v>
      </c>
      <c r="C559" s="22">
        <v>3050855</v>
      </c>
      <c r="D559" s="22">
        <v>3050855</v>
      </c>
      <c r="E559" s="22">
        <v>394501.83</v>
      </c>
      <c r="F559" s="11">
        <v>12.930861348703889</v>
      </c>
    </row>
    <row r="560" spans="1:6" ht="30" x14ac:dyDescent="0.25">
      <c r="A560" s="21" t="s">
        <v>167</v>
      </c>
      <c r="B560" s="10" t="s">
        <v>168</v>
      </c>
      <c r="C560" s="22">
        <v>11103848.73</v>
      </c>
      <c r="D560" s="22">
        <v>11103848.73</v>
      </c>
      <c r="E560" s="22">
        <v>8053848.7300000004</v>
      </c>
      <c r="F560" s="11">
        <v>72.532046552835212</v>
      </c>
    </row>
    <row r="561" spans="1:6" ht="15" x14ac:dyDescent="0.25">
      <c r="A561" s="21" t="s">
        <v>260</v>
      </c>
      <c r="B561" s="10" t="s">
        <v>261</v>
      </c>
      <c r="C561" s="22">
        <v>1108534.2400000002</v>
      </c>
      <c r="D561" s="22">
        <v>56776.969999999739</v>
      </c>
      <c r="E561" s="22">
        <v>0</v>
      </c>
      <c r="F561" s="11">
        <v>0</v>
      </c>
    </row>
  </sheetData>
  <mergeCells count="3">
    <mergeCell ref="A1:F1"/>
    <mergeCell ref="A2:F2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8762-ABE1-4508-AD14-226ABD484362}">
  <dimension ref="A1:F131"/>
  <sheetViews>
    <sheetView tabSelected="1" workbookViewId="0">
      <selection activeCell="J10" sqref="J10"/>
    </sheetView>
  </sheetViews>
  <sheetFormatPr defaultRowHeight="15.75" x14ac:dyDescent="0.25"/>
  <cols>
    <col min="1" max="1" width="9.140625" style="16"/>
    <col min="2" max="2" width="37.7109375" style="26" customWidth="1"/>
    <col min="3" max="3" width="20.85546875" style="16" customWidth="1"/>
    <col min="4" max="4" width="16.85546875" style="16" customWidth="1"/>
    <col min="5" max="5" width="12.28515625" style="16" customWidth="1"/>
    <col min="6" max="6" width="12.7109375" style="16" customWidth="1"/>
    <col min="7" max="16384" width="9.140625" style="16"/>
  </cols>
  <sheetData>
    <row r="1" spans="1:6" x14ac:dyDescent="0.25">
      <c r="A1" s="25" t="s">
        <v>97</v>
      </c>
      <c r="B1" s="25"/>
      <c r="C1" s="25"/>
      <c r="D1" s="25"/>
      <c r="E1" s="25"/>
      <c r="F1" s="25"/>
    </row>
    <row r="2" spans="1:6" x14ac:dyDescent="0.25">
      <c r="A2" s="25" t="s">
        <v>98</v>
      </c>
      <c r="B2" s="25"/>
      <c r="C2" s="25"/>
      <c r="D2" s="25"/>
      <c r="E2" s="25"/>
      <c r="F2" s="25"/>
    </row>
    <row r="3" spans="1:6" x14ac:dyDescent="0.25">
      <c r="A3" s="25" t="s">
        <v>267</v>
      </c>
      <c r="B3" s="25"/>
      <c r="C3" s="25"/>
      <c r="D3" s="25"/>
      <c r="E3" s="25"/>
      <c r="F3" s="25"/>
    </row>
    <row r="4" spans="1:6" x14ac:dyDescent="0.25">
      <c r="F4" s="16" t="s">
        <v>2</v>
      </c>
    </row>
    <row r="5" spans="1:6" ht="94.5" customHeight="1" x14ac:dyDescent="0.25">
      <c r="A5" s="18" t="s">
        <v>3</v>
      </c>
      <c r="B5" s="18" t="s">
        <v>100</v>
      </c>
      <c r="C5" s="18" t="s">
        <v>101</v>
      </c>
      <c r="D5" s="18" t="s">
        <v>102</v>
      </c>
      <c r="E5" s="18" t="s">
        <v>268</v>
      </c>
      <c r="F5" s="18" t="s">
        <v>104</v>
      </c>
    </row>
    <row r="6" spans="1:6" x14ac:dyDescent="0.25">
      <c r="A6" s="19" t="s">
        <v>105</v>
      </c>
      <c r="B6" s="23" t="s">
        <v>106</v>
      </c>
      <c r="C6" s="20">
        <v>14830244.489999998</v>
      </c>
      <c r="D6" s="20">
        <v>12563444.489999998</v>
      </c>
      <c r="E6" s="20">
        <v>0</v>
      </c>
      <c r="F6" s="13">
        <f t="shared" ref="F6:F69" si="0">IF(D6=0,0,(E6/D6)*100)</f>
        <v>0</v>
      </c>
    </row>
    <row r="7" spans="1:6" x14ac:dyDescent="0.25">
      <c r="A7" s="21" t="s">
        <v>107</v>
      </c>
      <c r="B7" s="10" t="s">
        <v>108</v>
      </c>
      <c r="C7" s="22">
        <v>2051407.4300000002</v>
      </c>
      <c r="D7" s="22">
        <v>1851407.43</v>
      </c>
      <c r="E7" s="22">
        <v>0</v>
      </c>
      <c r="F7" s="11">
        <f t="shared" si="0"/>
        <v>0</v>
      </c>
    </row>
    <row r="8" spans="1:6" x14ac:dyDescent="0.25">
      <c r="A8" s="21" t="s">
        <v>117</v>
      </c>
      <c r="B8" s="10" t="s">
        <v>118</v>
      </c>
      <c r="C8" s="22">
        <v>2051407.4300000002</v>
      </c>
      <c r="D8" s="22">
        <v>1851407.43</v>
      </c>
      <c r="E8" s="22">
        <v>0</v>
      </c>
      <c r="F8" s="11">
        <f t="shared" si="0"/>
        <v>0</v>
      </c>
    </row>
    <row r="9" spans="1:6" x14ac:dyDescent="0.25">
      <c r="A9" s="21" t="s">
        <v>123</v>
      </c>
      <c r="B9" s="10" t="s">
        <v>124</v>
      </c>
      <c r="C9" s="22">
        <v>1551407.43</v>
      </c>
      <c r="D9" s="22">
        <v>1551407.43</v>
      </c>
      <c r="E9" s="22">
        <v>0</v>
      </c>
      <c r="F9" s="11">
        <f t="shared" si="0"/>
        <v>0</v>
      </c>
    </row>
    <row r="10" spans="1:6" ht="45" x14ac:dyDescent="0.25">
      <c r="A10" s="21" t="s">
        <v>137</v>
      </c>
      <c r="B10" s="10" t="s">
        <v>138</v>
      </c>
      <c r="C10" s="22">
        <v>500000</v>
      </c>
      <c r="D10" s="22">
        <v>300000</v>
      </c>
      <c r="E10" s="22">
        <v>0</v>
      </c>
      <c r="F10" s="11">
        <f t="shared" si="0"/>
        <v>0</v>
      </c>
    </row>
    <row r="11" spans="1:6" ht="45" x14ac:dyDescent="0.25">
      <c r="A11" s="21" t="s">
        <v>139</v>
      </c>
      <c r="B11" s="10" t="s">
        <v>140</v>
      </c>
      <c r="C11" s="22">
        <v>500000</v>
      </c>
      <c r="D11" s="22">
        <v>300000</v>
      </c>
      <c r="E11" s="22">
        <v>0</v>
      </c>
      <c r="F11" s="11">
        <f t="shared" si="0"/>
        <v>0</v>
      </c>
    </row>
    <row r="12" spans="1:6" x14ac:dyDescent="0.25">
      <c r="A12" s="21" t="s">
        <v>153</v>
      </c>
      <c r="B12" s="10" t="s">
        <v>154</v>
      </c>
      <c r="C12" s="22">
        <v>12778837.059999999</v>
      </c>
      <c r="D12" s="22">
        <v>10712037.059999999</v>
      </c>
      <c r="E12" s="22">
        <v>0</v>
      </c>
      <c r="F12" s="11">
        <f t="shared" si="0"/>
        <v>0</v>
      </c>
    </row>
    <row r="13" spans="1:6" x14ac:dyDescent="0.25">
      <c r="A13" s="21" t="s">
        <v>155</v>
      </c>
      <c r="B13" s="10" t="s">
        <v>156</v>
      </c>
      <c r="C13" s="22">
        <v>12778837.059999999</v>
      </c>
      <c r="D13" s="22">
        <v>10712037.059999999</v>
      </c>
      <c r="E13" s="22">
        <v>0</v>
      </c>
      <c r="F13" s="11">
        <f t="shared" si="0"/>
        <v>0</v>
      </c>
    </row>
    <row r="14" spans="1:6" ht="30" x14ac:dyDescent="0.25">
      <c r="A14" s="21" t="s">
        <v>157</v>
      </c>
      <c r="B14" s="10" t="s">
        <v>158</v>
      </c>
      <c r="C14" s="22">
        <v>11968837.059999999</v>
      </c>
      <c r="D14" s="22">
        <v>9902037.0599999987</v>
      </c>
      <c r="E14" s="22">
        <v>0</v>
      </c>
      <c r="F14" s="11">
        <f t="shared" si="0"/>
        <v>0</v>
      </c>
    </row>
    <row r="15" spans="1:6" x14ac:dyDescent="0.25">
      <c r="A15" s="21" t="s">
        <v>269</v>
      </c>
      <c r="B15" s="10" t="s">
        <v>270</v>
      </c>
      <c r="C15" s="22">
        <v>810000</v>
      </c>
      <c r="D15" s="22">
        <v>810000</v>
      </c>
      <c r="E15" s="22">
        <v>0</v>
      </c>
      <c r="F15" s="11">
        <f t="shared" si="0"/>
        <v>0</v>
      </c>
    </row>
    <row r="16" spans="1:6" ht="30" x14ac:dyDescent="0.25">
      <c r="A16" s="21" t="s">
        <v>271</v>
      </c>
      <c r="B16" s="10" t="s">
        <v>272</v>
      </c>
      <c r="C16" s="22">
        <v>810000</v>
      </c>
      <c r="D16" s="22">
        <v>810000</v>
      </c>
      <c r="E16" s="22">
        <v>0</v>
      </c>
      <c r="F16" s="11">
        <f t="shared" si="0"/>
        <v>0</v>
      </c>
    </row>
    <row r="17" spans="1:6" ht="75" x14ac:dyDescent="0.25">
      <c r="A17" s="19" t="s">
        <v>273</v>
      </c>
      <c r="B17" s="23" t="s">
        <v>274</v>
      </c>
      <c r="C17" s="20">
        <v>450000</v>
      </c>
      <c r="D17" s="20">
        <v>450000</v>
      </c>
      <c r="E17" s="20">
        <v>0</v>
      </c>
      <c r="F17" s="13">
        <f t="shared" si="0"/>
        <v>0</v>
      </c>
    </row>
    <row r="18" spans="1:6" x14ac:dyDescent="0.25">
      <c r="A18" s="21" t="s">
        <v>153</v>
      </c>
      <c r="B18" s="10" t="s">
        <v>154</v>
      </c>
      <c r="C18" s="22">
        <v>450000</v>
      </c>
      <c r="D18" s="22">
        <v>450000</v>
      </c>
      <c r="E18" s="22">
        <v>0</v>
      </c>
      <c r="F18" s="11">
        <f t="shared" si="0"/>
        <v>0</v>
      </c>
    </row>
    <row r="19" spans="1:6" x14ac:dyDescent="0.25">
      <c r="A19" s="21" t="s">
        <v>155</v>
      </c>
      <c r="B19" s="10" t="s">
        <v>156</v>
      </c>
      <c r="C19" s="22">
        <v>450000</v>
      </c>
      <c r="D19" s="22">
        <v>450000</v>
      </c>
      <c r="E19" s="22">
        <v>0</v>
      </c>
      <c r="F19" s="11">
        <f t="shared" si="0"/>
        <v>0</v>
      </c>
    </row>
    <row r="20" spans="1:6" x14ac:dyDescent="0.25">
      <c r="A20" s="21" t="s">
        <v>269</v>
      </c>
      <c r="B20" s="10" t="s">
        <v>270</v>
      </c>
      <c r="C20" s="22">
        <v>450000</v>
      </c>
      <c r="D20" s="22">
        <v>450000</v>
      </c>
      <c r="E20" s="22">
        <v>0</v>
      </c>
      <c r="F20" s="11">
        <f t="shared" si="0"/>
        <v>0</v>
      </c>
    </row>
    <row r="21" spans="1:6" ht="30" x14ac:dyDescent="0.25">
      <c r="A21" s="21" t="s">
        <v>271</v>
      </c>
      <c r="B21" s="10" t="s">
        <v>272</v>
      </c>
      <c r="C21" s="22">
        <v>450000</v>
      </c>
      <c r="D21" s="22">
        <v>450000</v>
      </c>
      <c r="E21" s="22">
        <v>0</v>
      </c>
      <c r="F21" s="11">
        <f t="shared" si="0"/>
        <v>0</v>
      </c>
    </row>
    <row r="22" spans="1:6" x14ac:dyDescent="0.25">
      <c r="A22" s="19" t="s">
        <v>198</v>
      </c>
      <c r="B22" s="23" t="s">
        <v>199</v>
      </c>
      <c r="C22" s="20">
        <v>51407.43</v>
      </c>
      <c r="D22" s="20">
        <v>51407.43</v>
      </c>
      <c r="E22" s="20">
        <v>0</v>
      </c>
      <c r="F22" s="13">
        <f t="shared" si="0"/>
        <v>0</v>
      </c>
    </row>
    <row r="23" spans="1:6" x14ac:dyDescent="0.25">
      <c r="A23" s="21" t="s">
        <v>107</v>
      </c>
      <c r="B23" s="10" t="s">
        <v>108</v>
      </c>
      <c r="C23" s="22">
        <v>51407.43</v>
      </c>
      <c r="D23" s="22">
        <v>51407.43</v>
      </c>
      <c r="E23" s="22">
        <v>0</v>
      </c>
      <c r="F23" s="11">
        <f t="shared" si="0"/>
        <v>0</v>
      </c>
    </row>
    <row r="24" spans="1:6" x14ac:dyDescent="0.25">
      <c r="A24" s="21" t="s">
        <v>117</v>
      </c>
      <c r="B24" s="10" t="s">
        <v>118</v>
      </c>
      <c r="C24" s="22">
        <v>51407.43</v>
      </c>
      <c r="D24" s="22">
        <v>51407.43</v>
      </c>
      <c r="E24" s="22">
        <v>0</v>
      </c>
      <c r="F24" s="11">
        <f t="shared" si="0"/>
        <v>0</v>
      </c>
    </row>
    <row r="25" spans="1:6" x14ac:dyDescent="0.25">
      <c r="A25" s="21" t="s">
        <v>123</v>
      </c>
      <c r="B25" s="10" t="s">
        <v>124</v>
      </c>
      <c r="C25" s="22">
        <v>51407.43</v>
      </c>
      <c r="D25" s="22">
        <v>51407.43</v>
      </c>
      <c r="E25" s="22">
        <v>0</v>
      </c>
      <c r="F25" s="11">
        <f t="shared" si="0"/>
        <v>0</v>
      </c>
    </row>
    <row r="26" spans="1:6" ht="75" x14ac:dyDescent="0.25">
      <c r="A26" s="19" t="s">
        <v>275</v>
      </c>
      <c r="B26" s="23" t="s">
        <v>276</v>
      </c>
      <c r="C26" s="20">
        <v>360000</v>
      </c>
      <c r="D26" s="20">
        <v>360000</v>
      </c>
      <c r="E26" s="20">
        <v>0</v>
      </c>
      <c r="F26" s="13">
        <f t="shared" si="0"/>
        <v>0</v>
      </c>
    </row>
    <row r="27" spans="1:6" x14ac:dyDescent="0.25">
      <c r="A27" s="21" t="s">
        <v>153</v>
      </c>
      <c r="B27" s="10" t="s">
        <v>154</v>
      </c>
      <c r="C27" s="22">
        <v>360000</v>
      </c>
      <c r="D27" s="22">
        <v>360000</v>
      </c>
      <c r="E27" s="22">
        <v>0</v>
      </c>
      <c r="F27" s="11">
        <f t="shared" si="0"/>
        <v>0</v>
      </c>
    </row>
    <row r="28" spans="1:6" x14ac:dyDescent="0.25">
      <c r="A28" s="21" t="s">
        <v>155</v>
      </c>
      <c r="B28" s="10" t="s">
        <v>156</v>
      </c>
      <c r="C28" s="22">
        <v>360000</v>
      </c>
      <c r="D28" s="22">
        <v>360000</v>
      </c>
      <c r="E28" s="22">
        <v>0</v>
      </c>
      <c r="F28" s="11">
        <f t="shared" si="0"/>
        <v>0</v>
      </c>
    </row>
    <row r="29" spans="1:6" x14ac:dyDescent="0.25">
      <c r="A29" s="21" t="s">
        <v>269</v>
      </c>
      <c r="B29" s="10" t="s">
        <v>270</v>
      </c>
      <c r="C29" s="22">
        <v>360000</v>
      </c>
      <c r="D29" s="22">
        <v>360000</v>
      </c>
      <c r="E29" s="22">
        <v>0</v>
      </c>
      <c r="F29" s="11">
        <f t="shared" si="0"/>
        <v>0</v>
      </c>
    </row>
    <row r="30" spans="1:6" ht="30" x14ac:dyDescent="0.25">
      <c r="A30" s="21" t="s">
        <v>271</v>
      </c>
      <c r="B30" s="10" t="s">
        <v>272</v>
      </c>
      <c r="C30" s="22">
        <v>360000</v>
      </c>
      <c r="D30" s="22">
        <v>360000</v>
      </c>
      <c r="E30" s="22">
        <v>0</v>
      </c>
      <c r="F30" s="11">
        <f t="shared" si="0"/>
        <v>0</v>
      </c>
    </row>
    <row r="31" spans="1:6" ht="45" x14ac:dyDescent="0.25">
      <c r="A31" s="19" t="s">
        <v>277</v>
      </c>
      <c r="B31" s="23" t="s">
        <v>278</v>
      </c>
      <c r="C31" s="20">
        <v>500000</v>
      </c>
      <c r="D31" s="20">
        <v>300000</v>
      </c>
      <c r="E31" s="20">
        <v>0</v>
      </c>
      <c r="F31" s="13">
        <f t="shared" si="0"/>
        <v>0</v>
      </c>
    </row>
    <row r="32" spans="1:6" x14ac:dyDescent="0.25">
      <c r="A32" s="21" t="s">
        <v>107</v>
      </c>
      <c r="B32" s="10" t="s">
        <v>108</v>
      </c>
      <c r="C32" s="22">
        <v>500000</v>
      </c>
      <c r="D32" s="22">
        <v>300000</v>
      </c>
      <c r="E32" s="22">
        <v>0</v>
      </c>
      <c r="F32" s="11">
        <f t="shared" si="0"/>
        <v>0</v>
      </c>
    </row>
    <row r="33" spans="1:6" x14ac:dyDescent="0.25">
      <c r="A33" s="21" t="s">
        <v>117</v>
      </c>
      <c r="B33" s="10" t="s">
        <v>118</v>
      </c>
      <c r="C33" s="22">
        <v>500000</v>
      </c>
      <c r="D33" s="22">
        <v>300000</v>
      </c>
      <c r="E33" s="22">
        <v>0</v>
      </c>
      <c r="F33" s="11">
        <f t="shared" si="0"/>
        <v>0</v>
      </c>
    </row>
    <row r="34" spans="1:6" ht="45" x14ac:dyDescent="0.25">
      <c r="A34" s="21" t="s">
        <v>137</v>
      </c>
      <c r="B34" s="10" t="s">
        <v>138</v>
      </c>
      <c r="C34" s="22">
        <v>500000</v>
      </c>
      <c r="D34" s="22">
        <v>300000</v>
      </c>
      <c r="E34" s="22">
        <v>0</v>
      </c>
      <c r="F34" s="11">
        <f t="shared" si="0"/>
        <v>0</v>
      </c>
    </row>
    <row r="35" spans="1:6" ht="45" x14ac:dyDescent="0.25">
      <c r="A35" s="21" t="s">
        <v>139</v>
      </c>
      <c r="B35" s="10" t="s">
        <v>140</v>
      </c>
      <c r="C35" s="22">
        <v>500000</v>
      </c>
      <c r="D35" s="22">
        <v>300000</v>
      </c>
      <c r="E35" s="22">
        <v>0</v>
      </c>
      <c r="F35" s="11">
        <f t="shared" si="0"/>
        <v>0</v>
      </c>
    </row>
    <row r="36" spans="1:6" ht="30" x14ac:dyDescent="0.25">
      <c r="A36" s="19" t="s">
        <v>279</v>
      </c>
      <c r="B36" s="23" t="s">
        <v>280</v>
      </c>
      <c r="C36" s="20">
        <v>13468837.059999999</v>
      </c>
      <c r="D36" s="20">
        <v>11402037.059999999</v>
      </c>
      <c r="E36" s="20">
        <v>0</v>
      </c>
      <c r="F36" s="13">
        <f t="shared" si="0"/>
        <v>0</v>
      </c>
    </row>
    <row r="37" spans="1:6" x14ac:dyDescent="0.25">
      <c r="A37" s="21" t="s">
        <v>107</v>
      </c>
      <c r="B37" s="10" t="s">
        <v>108</v>
      </c>
      <c r="C37" s="22">
        <v>1500000</v>
      </c>
      <c r="D37" s="22">
        <v>1500000</v>
      </c>
      <c r="E37" s="22">
        <v>0</v>
      </c>
      <c r="F37" s="11">
        <f t="shared" si="0"/>
        <v>0</v>
      </c>
    </row>
    <row r="38" spans="1:6" x14ac:dyDescent="0.25">
      <c r="A38" s="21" t="s">
        <v>117</v>
      </c>
      <c r="B38" s="10" t="s">
        <v>118</v>
      </c>
      <c r="C38" s="22">
        <v>1500000</v>
      </c>
      <c r="D38" s="22">
        <v>1500000</v>
      </c>
      <c r="E38" s="22">
        <v>0</v>
      </c>
      <c r="F38" s="11">
        <f t="shared" si="0"/>
        <v>0</v>
      </c>
    </row>
    <row r="39" spans="1:6" x14ac:dyDescent="0.25">
      <c r="A39" s="21" t="s">
        <v>123</v>
      </c>
      <c r="B39" s="10" t="s">
        <v>124</v>
      </c>
      <c r="C39" s="22">
        <v>1500000</v>
      </c>
      <c r="D39" s="22">
        <v>1500000</v>
      </c>
      <c r="E39" s="22">
        <v>0</v>
      </c>
      <c r="F39" s="11">
        <f t="shared" si="0"/>
        <v>0</v>
      </c>
    </row>
    <row r="40" spans="1:6" x14ac:dyDescent="0.25">
      <c r="A40" s="21" t="s">
        <v>153</v>
      </c>
      <c r="B40" s="10" t="s">
        <v>154</v>
      </c>
      <c r="C40" s="22">
        <v>11968837.059999999</v>
      </c>
      <c r="D40" s="22">
        <v>9902037.0599999987</v>
      </c>
      <c r="E40" s="22">
        <v>0</v>
      </c>
      <c r="F40" s="11">
        <f t="shared" si="0"/>
        <v>0</v>
      </c>
    </row>
    <row r="41" spans="1:6" x14ac:dyDescent="0.25">
      <c r="A41" s="21" t="s">
        <v>155</v>
      </c>
      <c r="B41" s="10" t="s">
        <v>156</v>
      </c>
      <c r="C41" s="22">
        <v>11968837.059999999</v>
      </c>
      <c r="D41" s="22">
        <v>9902037.0599999987</v>
      </c>
      <c r="E41" s="22">
        <v>0</v>
      </c>
      <c r="F41" s="11">
        <f t="shared" si="0"/>
        <v>0</v>
      </c>
    </row>
    <row r="42" spans="1:6" ht="30" x14ac:dyDescent="0.25">
      <c r="A42" s="21" t="s">
        <v>157</v>
      </c>
      <c r="B42" s="10" t="s">
        <v>158</v>
      </c>
      <c r="C42" s="22">
        <v>11968837.059999999</v>
      </c>
      <c r="D42" s="22">
        <v>9902037.0599999987</v>
      </c>
      <c r="E42" s="22">
        <v>0</v>
      </c>
      <c r="F42" s="11">
        <f t="shared" si="0"/>
        <v>0</v>
      </c>
    </row>
    <row r="43" spans="1:6" ht="30" x14ac:dyDescent="0.25">
      <c r="A43" s="19" t="s">
        <v>215</v>
      </c>
      <c r="B43" s="23" t="s">
        <v>216</v>
      </c>
      <c r="C43" s="20">
        <v>2077000</v>
      </c>
      <c r="D43" s="20">
        <v>2014500</v>
      </c>
      <c r="E43" s="20">
        <v>1082853.3900000001</v>
      </c>
      <c r="F43" s="13">
        <f t="shared" si="0"/>
        <v>53.752960536113179</v>
      </c>
    </row>
    <row r="44" spans="1:6" x14ac:dyDescent="0.25">
      <c r="A44" s="21" t="s">
        <v>107</v>
      </c>
      <c r="B44" s="10" t="s">
        <v>108</v>
      </c>
      <c r="C44" s="22">
        <v>683535</v>
      </c>
      <c r="D44" s="22">
        <v>621035</v>
      </c>
      <c r="E44" s="22">
        <v>411854.25</v>
      </c>
      <c r="F44" s="11">
        <f t="shared" si="0"/>
        <v>66.31739757018525</v>
      </c>
    </row>
    <row r="45" spans="1:6" ht="30" x14ac:dyDescent="0.25">
      <c r="A45" s="21" t="s">
        <v>109</v>
      </c>
      <c r="B45" s="10" t="s">
        <v>110</v>
      </c>
      <c r="C45" s="22">
        <v>70000</v>
      </c>
      <c r="D45" s="22">
        <v>52500</v>
      </c>
      <c r="E45" s="22">
        <v>0</v>
      </c>
      <c r="F45" s="11">
        <f t="shared" si="0"/>
        <v>0</v>
      </c>
    </row>
    <row r="46" spans="1:6" x14ac:dyDescent="0.25">
      <c r="A46" s="21" t="s">
        <v>111</v>
      </c>
      <c r="B46" s="10" t="s">
        <v>112</v>
      </c>
      <c r="C46" s="22">
        <v>57377</v>
      </c>
      <c r="D46" s="22">
        <v>43032.75</v>
      </c>
      <c r="E46" s="22">
        <v>0</v>
      </c>
      <c r="F46" s="11">
        <f t="shared" si="0"/>
        <v>0</v>
      </c>
    </row>
    <row r="47" spans="1:6" x14ac:dyDescent="0.25">
      <c r="A47" s="21" t="s">
        <v>113</v>
      </c>
      <c r="B47" s="10" t="s">
        <v>114</v>
      </c>
      <c r="C47" s="22">
        <v>57377</v>
      </c>
      <c r="D47" s="22">
        <v>43032.75</v>
      </c>
      <c r="E47" s="22">
        <v>0</v>
      </c>
      <c r="F47" s="11">
        <f t="shared" si="0"/>
        <v>0</v>
      </c>
    </row>
    <row r="48" spans="1:6" x14ac:dyDescent="0.25">
      <c r="A48" s="21" t="s">
        <v>115</v>
      </c>
      <c r="B48" s="10" t="s">
        <v>116</v>
      </c>
      <c r="C48" s="22">
        <v>12623</v>
      </c>
      <c r="D48" s="22">
        <v>9467.25</v>
      </c>
      <c r="E48" s="22">
        <v>0</v>
      </c>
      <c r="F48" s="11">
        <f t="shared" si="0"/>
        <v>0</v>
      </c>
    </row>
    <row r="49" spans="1:6" x14ac:dyDescent="0.25">
      <c r="A49" s="21" t="s">
        <v>117</v>
      </c>
      <c r="B49" s="10" t="s">
        <v>118</v>
      </c>
      <c r="C49" s="22">
        <v>613535</v>
      </c>
      <c r="D49" s="22">
        <v>568535</v>
      </c>
      <c r="E49" s="22">
        <v>411854.25</v>
      </c>
      <c r="F49" s="11">
        <f t="shared" si="0"/>
        <v>72.441318476435043</v>
      </c>
    </row>
    <row r="50" spans="1:6" ht="30" x14ac:dyDescent="0.25">
      <c r="A50" s="21" t="s">
        <v>119</v>
      </c>
      <c r="B50" s="10" t="s">
        <v>120</v>
      </c>
      <c r="C50" s="22">
        <v>433535</v>
      </c>
      <c r="D50" s="22">
        <v>433535</v>
      </c>
      <c r="E50" s="22">
        <v>101874.14</v>
      </c>
      <c r="F50" s="11">
        <f t="shared" si="0"/>
        <v>23.498481091492035</v>
      </c>
    </row>
    <row r="51" spans="1:6" x14ac:dyDescent="0.25">
      <c r="A51" s="21" t="s">
        <v>121</v>
      </c>
      <c r="B51" s="10" t="s">
        <v>122</v>
      </c>
      <c r="C51" s="22">
        <v>180000</v>
      </c>
      <c r="D51" s="22">
        <v>135000</v>
      </c>
      <c r="E51" s="22">
        <v>309980.11</v>
      </c>
      <c r="F51" s="11">
        <f t="shared" si="0"/>
        <v>229.61489629629628</v>
      </c>
    </row>
    <row r="52" spans="1:6" x14ac:dyDescent="0.25">
      <c r="A52" s="21" t="s">
        <v>153</v>
      </c>
      <c r="B52" s="10" t="s">
        <v>154</v>
      </c>
      <c r="C52" s="22">
        <v>1393465</v>
      </c>
      <c r="D52" s="22">
        <v>1393465</v>
      </c>
      <c r="E52" s="22">
        <v>670999.14</v>
      </c>
      <c r="F52" s="11">
        <f t="shared" si="0"/>
        <v>48.15328264434342</v>
      </c>
    </row>
    <row r="53" spans="1:6" x14ac:dyDescent="0.25">
      <c r="A53" s="21" t="s">
        <v>155</v>
      </c>
      <c r="B53" s="10" t="s">
        <v>156</v>
      </c>
      <c r="C53" s="22">
        <v>1393465</v>
      </c>
      <c r="D53" s="22">
        <v>1393465</v>
      </c>
      <c r="E53" s="22">
        <v>670999.14</v>
      </c>
      <c r="F53" s="11">
        <f t="shared" si="0"/>
        <v>48.15328264434342</v>
      </c>
    </row>
    <row r="54" spans="1:6" ht="30" x14ac:dyDescent="0.25">
      <c r="A54" s="21" t="s">
        <v>157</v>
      </c>
      <c r="B54" s="10" t="s">
        <v>158</v>
      </c>
      <c r="C54" s="22">
        <v>455465</v>
      </c>
      <c r="D54" s="22">
        <v>455465</v>
      </c>
      <c r="E54" s="22">
        <v>670999.14</v>
      </c>
      <c r="F54" s="11">
        <f t="shared" si="0"/>
        <v>147.32177884140384</v>
      </c>
    </row>
    <row r="55" spans="1:6" x14ac:dyDescent="0.25">
      <c r="A55" s="21" t="s">
        <v>159</v>
      </c>
      <c r="B55" s="10" t="s">
        <v>160</v>
      </c>
      <c r="C55" s="22">
        <v>0</v>
      </c>
      <c r="D55" s="22">
        <v>0</v>
      </c>
      <c r="E55" s="22">
        <v>0</v>
      </c>
      <c r="F55" s="11">
        <f t="shared" si="0"/>
        <v>0</v>
      </c>
    </row>
    <row r="56" spans="1:6" x14ac:dyDescent="0.25">
      <c r="A56" s="21" t="s">
        <v>161</v>
      </c>
      <c r="B56" s="10" t="s">
        <v>162</v>
      </c>
      <c r="C56" s="22">
        <v>0</v>
      </c>
      <c r="D56" s="22">
        <v>0</v>
      </c>
      <c r="E56" s="22">
        <v>0</v>
      </c>
      <c r="F56" s="11">
        <f t="shared" si="0"/>
        <v>0</v>
      </c>
    </row>
    <row r="57" spans="1:6" x14ac:dyDescent="0.25">
      <c r="A57" s="21" t="s">
        <v>182</v>
      </c>
      <c r="B57" s="10" t="s">
        <v>281</v>
      </c>
      <c r="C57" s="22">
        <v>938000</v>
      </c>
      <c r="D57" s="22">
        <v>938000</v>
      </c>
      <c r="E57" s="22">
        <v>0</v>
      </c>
      <c r="F57" s="11">
        <f t="shared" si="0"/>
        <v>0</v>
      </c>
    </row>
    <row r="58" spans="1:6" ht="30" x14ac:dyDescent="0.25">
      <c r="A58" s="21" t="s">
        <v>282</v>
      </c>
      <c r="B58" s="10" t="s">
        <v>283</v>
      </c>
      <c r="C58" s="22">
        <v>938000</v>
      </c>
      <c r="D58" s="22">
        <v>938000</v>
      </c>
      <c r="E58" s="22">
        <v>0</v>
      </c>
      <c r="F58" s="11">
        <f t="shared" si="0"/>
        <v>0</v>
      </c>
    </row>
    <row r="59" spans="1:6" x14ac:dyDescent="0.25">
      <c r="A59" s="19" t="s">
        <v>221</v>
      </c>
      <c r="B59" s="23" t="s">
        <v>222</v>
      </c>
      <c r="C59" s="20">
        <v>180000</v>
      </c>
      <c r="D59" s="20">
        <v>135000</v>
      </c>
      <c r="E59" s="20">
        <v>245609</v>
      </c>
      <c r="F59" s="13">
        <f t="shared" si="0"/>
        <v>181.93259259259261</v>
      </c>
    </row>
    <row r="60" spans="1:6" x14ac:dyDescent="0.25">
      <c r="A60" s="21" t="s">
        <v>107</v>
      </c>
      <c r="B60" s="10" t="s">
        <v>108</v>
      </c>
      <c r="C60" s="22">
        <v>180000</v>
      </c>
      <c r="D60" s="22">
        <v>135000</v>
      </c>
      <c r="E60" s="22">
        <v>245609</v>
      </c>
      <c r="F60" s="11">
        <f t="shared" si="0"/>
        <v>181.93259259259261</v>
      </c>
    </row>
    <row r="61" spans="1:6" x14ac:dyDescent="0.25">
      <c r="A61" s="21" t="s">
        <v>117</v>
      </c>
      <c r="B61" s="10" t="s">
        <v>118</v>
      </c>
      <c r="C61" s="22">
        <v>180000</v>
      </c>
      <c r="D61" s="22">
        <v>135000</v>
      </c>
      <c r="E61" s="22">
        <v>245609</v>
      </c>
      <c r="F61" s="11">
        <f t="shared" si="0"/>
        <v>181.93259259259261</v>
      </c>
    </row>
    <row r="62" spans="1:6" ht="30" x14ac:dyDescent="0.25">
      <c r="A62" s="21" t="s">
        <v>119</v>
      </c>
      <c r="B62" s="10" t="s">
        <v>120</v>
      </c>
      <c r="C62" s="22">
        <v>0</v>
      </c>
      <c r="D62" s="22">
        <v>0</v>
      </c>
      <c r="E62" s="22">
        <v>75231.38</v>
      </c>
      <c r="F62" s="11">
        <f t="shared" si="0"/>
        <v>0</v>
      </c>
    </row>
    <row r="63" spans="1:6" x14ac:dyDescent="0.25">
      <c r="A63" s="21" t="s">
        <v>121</v>
      </c>
      <c r="B63" s="10" t="s">
        <v>122</v>
      </c>
      <c r="C63" s="22">
        <v>180000</v>
      </c>
      <c r="D63" s="22">
        <v>135000</v>
      </c>
      <c r="E63" s="22">
        <v>170377.62</v>
      </c>
      <c r="F63" s="11">
        <f t="shared" si="0"/>
        <v>126.20564444444445</v>
      </c>
    </row>
    <row r="64" spans="1:6" ht="45" x14ac:dyDescent="0.25">
      <c r="A64" s="19" t="s">
        <v>223</v>
      </c>
      <c r="B64" s="23" t="s">
        <v>224</v>
      </c>
      <c r="C64" s="20">
        <v>0</v>
      </c>
      <c r="D64" s="20">
        <v>0</v>
      </c>
      <c r="E64" s="20">
        <v>654868.39</v>
      </c>
      <c r="F64" s="13">
        <f t="shared" si="0"/>
        <v>0</v>
      </c>
    </row>
    <row r="65" spans="1:6" x14ac:dyDescent="0.25">
      <c r="A65" s="21" t="s">
        <v>107</v>
      </c>
      <c r="B65" s="10" t="s">
        <v>108</v>
      </c>
      <c r="C65" s="22">
        <v>0</v>
      </c>
      <c r="D65" s="22">
        <v>0</v>
      </c>
      <c r="E65" s="22">
        <v>164260.25</v>
      </c>
      <c r="F65" s="11">
        <f t="shared" si="0"/>
        <v>0</v>
      </c>
    </row>
    <row r="66" spans="1:6" x14ac:dyDescent="0.25">
      <c r="A66" s="21" t="s">
        <v>117</v>
      </c>
      <c r="B66" s="10" t="s">
        <v>118</v>
      </c>
      <c r="C66" s="22">
        <v>0</v>
      </c>
      <c r="D66" s="22">
        <v>0</v>
      </c>
      <c r="E66" s="22">
        <v>164260.25</v>
      </c>
      <c r="F66" s="11">
        <f t="shared" si="0"/>
        <v>0</v>
      </c>
    </row>
    <row r="67" spans="1:6" ht="30" x14ac:dyDescent="0.25">
      <c r="A67" s="21" t="s">
        <v>119</v>
      </c>
      <c r="B67" s="10" t="s">
        <v>120</v>
      </c>
      <c r="C67" s="22">
        <v>0</v>
      </c>
      <c r="D67" s="22">
        <v>0</v>
      </c>
      <c r="E67" s="22">
        <v>24657.759999999998</v>
      </c>
      <c r="F67" s="11">
        <f t="shared" si="0"/>
        <v>0</v>
      </c>
    </row>
    <row r="68" spans="1:6" x14ac:dyDescent="0.25">
      <c r="A68" s="21" t="s">
        <v>121</v>
      </c>
      <c r="B68" s="10" t="s">
        <v>122</v>
      </c>
      <c r="C68" s="22">
        <v>0</v>
      </c>
      <c r="D68" s="22">
        <v>0</v>
      </c>
      <c r="E68" s="22">
        <v>139602.49</v>
      </c>
      <c r="F68" s="11">
        <f t="shared" si="0"/>
        <v>0</v>
      </c>
    </row>
    <row r="69" spans="1:6" x14ac:dyDescent="0.25">
      <c r="A69" s="21" t="s">
        <v>153</v>
      </c>
      <c r="B69" s="10" t="s">
        <v>154</v>
      </c>
      <c r="C69" s="22">
        <v>0</v>
      </c>
      <c r="D69" s="22">
        <v>0</v>
      </c>
      <c r="E69" s="22">
        <v>490608.14</v>
      </c>
      <c r="F69" s="11">
        <f t="shared" si="0"/>
        <v>0</v>
      </c>
    </row>
    <row r="70" spans="1:6" x14ac:dyDescent="0.25">
      <c r="A70" s="21" t="s">
        <v>155</v>
      </c>
      <c r="B70" s="10" t="s">
        <v>156</v>
      </c>
      <c r="C70" s="22">
        <v>0</v>
      </c>
      <c r="D70" s="22">
        <v>0</v>
      </c>
      <c r="E70" s="22">
        <v>490608.14</v>
      </c>
      <c r="F70" s="11">
        <f t="shared" ref="F70:F131" si="1">IF(D70=0,0,(E70/D70)*100)</f>
        <v>0</v>
      </c>
    </row>
    <row r="71" spans="1:6" ht="30" x14ac:dyDescent="0.25">
      <c r="A71" s="21" t="s">
        <v>157</v>
      </c>
      <c r="B71" s="10" t="s">
        <v>158</v>
      </c>
      <c r="C71" s="22">
        <v>0</v>
      </c>
      <c r="D71" s="22">
        <v>0</v>
      </c>
      <c r="E71" s="22">
        <v>490608.14</v>
      </c>
      <c r="F71" s="11">
        <f t="shared" si="1"/>
        <v>0</v>
      </c>
    </row>
    <row r="72" spans="1:6" ht="30" x14ac:dyDescent="0.25">
      <c r="A72" s="19" t="s">
        <v>229</v>
      </c>
      <c r="B72" s="23" t="s">
        <v>230</v>
      </c>
      <c r="C72" s="20">
        <v>70000</v>
      </c>
      <c r="D72" s="20">
        <v>52500</v>
      </c>
      <c r="E72" s="20">
        <v>0</v>
      </c>
      <c r="F72" s="13">
        <f t="shared" si="1"/>
        <v>0</v>
      </c>
    </row>
    <row r="73" spans="1:6" x14ac:dyDescent="0.25">
      <c r="A73" s="21" t="s">
        <v>107</v>
      </c>
      <c r="B73" s="10" t="s">
        <v>108</v>
      </c>
      <c r="C73" s="22">
        <v>70000</v>
      </c>
      <c r="D73" s="22">
        <v>52500</v>
      </c>
      <c r="E73" s="22">
        <v>0</v>
      </c>
      <c r="F73" s="11">
        <f t="shared" si="1"/>
        <v>0</v>
      </c>
    </row>
    <row r="74" spans="1:6" ht="30" x14ac:dyDescent="0.25">
      <c r="A74" s="21" t="s">
        <v>109</v>
      </c>
      <c r="B74" s="10" t="s">
        <v>110</v>
      </c>
      <c r="C74" s="22">
        <v>70000</v>
      </c>
      <c r="D74" s="22">
        <v>52500</v>
      </c>
      <c r="E74" s="22">
        <v>0</v>
      </c>
      <c r="F74" s="11">
        <f t="shared" si="1"/>
        <v>0</v>
      </c>
    </row>
    <row r="75" spans="1:6" x14ac:dyDescent="0.25">
      <c r="A75" s="21" t="s">
        <v>111</v>
      </c>
      <c r="B75" s="10" t="s">
        <v>112</v>
      </c>
      <c r="C75" s="22">
        <v>57377</v>
      </c>
      <c r="D75" s="22">
        <v>43032.75</v>
      </c>
      <c r="E75" s="22">
        <v>0</v>
      </c>
      <c r="F75" s="11">
        <f t="shared" si="1"/>
        <v>0</v>
      </c>
    </row>
    <row r="76" spans="1:6" x14ac:dyDescent="0.25">
      <c r="A76" s="21" t="s">
        <v>113</v>
      </c>
      <c r="B76" s="10" t="s">
        <v>114</v>
      </c>
      <c r="C76" s="22">
        <v>57377</v>
      </c>
      <c r="D76" s="22">
        <v>43032.75</v>
      </c>
      <c r="E76" s="22">
        <v>0</v>
      </c>
      <c r="F76" s="11">
        <f t="shared" si="1"/>
        <v>0</v>
      </c>
    </row>
    <row r="77" spans="1:6" x14ac:dyDescent="0.25">
      <c r="A77" s="21" t="s">
        <v>115</v>
      </c>
      <c r="B77" s="10" t="s">
        <v>116</v>
      </c>
      <c r="C77" s="22">
        <v>12623</v>
      </c>
      <c r="D77" s="22">
        <v>9467.25</v>
      </c>
      <c r="E77" s="22">
        <v>0</v>
      </c>
      <c r="F77" s="11">
        <f t="shared" si="1"/>
        <v>0</v>
      </c>
    </row>
    <row r="78" spans="1:6" x14ac:dyDescent="0.25">
      <c r="A78" s="21" t="s">
        <v>117</v>
      </c>
      <c r="B78" s="10" t="s">
        <v>118</v>
      </c>
      <c r="C78" s="22">
        <v>0</v>
      </c>
      <c r="D78" s="22">
        <v>0</v>
      </c>
      <c r="E78" s="22">
        <v>0</v>
      </c>
      <c r="F78" s="11">
        <f t="shared" si="1"/>
        <v>0</v>
      </c>
    </row>
    <row r="79" spans="1:6" ht="30" x14ac:dyDescent="0.25">
      <c r="A79" s="21" t="s">
        <v>119</v>
      </c>
      <c r="B79" s="10" t="s">
        <v>120</v>
      </c>
      <c r="C79" s="22">
        <v>0</v>
      </c>
      <c r="D79" s="22">
        <v>0</v>
      </c>
      <c r="E79" s="22">
        <v>0</v>
      </c>
      <c r="F79" s="11">
        <f t="shared" si="1"/>
        <v>0</v>
      </c>
    </row>
    <row r="80" spans="1:6" x14ac:dyDescent="0.25">
      <c r="A80" s="21" t="s">
        <v>153</v>
      </c>
      <c r="B80" s="10" t="s">
        <v>154</v>
      </c>
      <c r="C80" s="22">
        <v>0</v>
      </c>
      <c r="D80" s="22">
        <v>0</v>
      </c>
      <c r="E80" s="22">
        <v>0</v>
      </c>
      <c r="F80" s="11">
        <f t="shared" si="1"/>
        <v>0</v>
      </c>
    </row>
    <row r="81" spans="1:6" x14ac:dyDescent="0.25">
      <c r="A81" s="21" t="s">
        <v>155</v>
      </c>
      <c r="B81" s="10" t="s">
        <v>156</v>
      </c>
      <c r="C81" s="22">
        <v>0</v>
      </c>
      <c r="D81" s="22">
        <v>0</v>
      </c>
      <c r="E81" s="22">
        <v>0</v>
      </c>
      <c r="F81" s="11">
        <f t="shared" si="1"/>
        <v>0</v>
      </c>
    </row>
    <row r="82" spans="1:6" ht="30" x14ac:dyDescent="0.25">
      <c r="A82" s="21" t="s">
        <v>157</v>
      </c>
      <c r="B82" s="10" t="s">
        <v>158</v>
      </c>
      <c r="C82" s="22">
        <v>0</v>
      </c>
      <c r="D82" s="22">
        <v>0</v>
      </c>
      <c r="E82" s="22">
        <v>0</v>
      </c>
      <c r="F82" s="11">
        <f t="shared" si="1"/>
        <v>0</v>
      </c>
    </row>
    <row r="83" spans="1:6" ht="120" x14ac:dyDescent="0.25">
      <c r="A83" s="19" t="s">
        <v>284</v>
      </c>
      <c r="B83" s="23" t="s">
        <v>285</v>
      </c>
      <c r="C83" s="20">
        <v>177800</v>
      </c>
      <c r="D83" s="20">
        <v>177800</v>
      </c>
      <c r="E83" s="20">
        <v>53600</v>
      </c>
      <c r="F83" s="13">
        <f t="shared" si="1"/>
        <v>30.146231721034873</v>
      </c>
    </row>
    <row r="84" spans="1:6" x14ac:dyDescent="0.25">
      <c r="A84" s="21" t="s">
        <v>107</v>
      </c>
      <c r="B84" s="10" t="s">
        <v>108</v>
      </c>
      <c r="C84" s="22">
        <v>102300</v>
      </c>
      <c r="D84" s="22">
        <v>102300</v>
      </c>
      <c r="E84" s="22">
        <v>0</v>
      </c>
      <c r="F84" s="11">
        <f t="shared" si="1"/>
        <v>0</v>
      </c>
    </row>
    <row r="85" spans="1:6" x14ac:dyDescent="0.25">
      <c r="A85" s="21" t="s">
        <v>117</v>
      </c>
      <c r="B85" s="10" t="s">
        <v>118</v>
      </c>
      <c r="C85" s="22">
        <v>102300</v>
      </c>
      <c r="D85" s="22">
        <v>102300</v>
      </c>
      <c r="E85" s="22">
        <v>0</v>
      </c>
      <c r="F85" s="11">
        <f t="shared" si="1"/>
        <v>0</v>
      </c>
    </row>
    <row r="86" spans="1:6" ht="30" x14ac:dyDescent="0.25">
      <c r="A86" s="21" t="s">
        <v>119</v>
      </c>
      <c r="B86" s="10" t="s">
        <v>120</v>
      </c>
      <c r="C86" s="22">
        <v>102300</v>
      </c>
      <c r="D86" s="22">
        <v>102300</v>
      </c>
      <c r="E86" s="22">
        <v>0</v>
      </c>
      <c r="F86" s="11">
        <f t="shared" si="1"/>
        <v>0</v>
      </c>
    </row>
    <row r="87" spans="1:6" x14ac:dyDescent="0.25">
      <c r="A87" s="21" t="s">
        <v>153</v>
      </c>
      <c r="B87" s="10" t="s">
        <v>154</v>
      </c>
      <c r="C87" s="22">
        <v>75500</v>
      </c>
      <c r="D87" s="22">
        <v>75500</v>
      </c>
      <c r="E87" s="22">
        <v>53600</v>
      </c>
      <c r="F87" s="11">
        <f t="shared" si="1"/>
        <v>70.993377483443709</v>
      </c>
    </row>
    <row r="88" spans="1:6" x14ac:dyDescent="0.25">
      <c r="A88" s="21" t="s">
        <v>155</v>
      </c>
      <c r="B88" s="10" t="s">
        <v>156</v>
      </c>
      <c r="C88" s="22">
        <v>75500</v>
      </c>
      <c r="D88" s="22">
        <v>75500</v>
      </c>
      <c r="E88" s="22">
        <v>53600</v>
      </c>
      <c r="F88" s="11">
        <f t="shared" si="1"/>
        <v>70.993377483443709</v>
      </c>
    </row>
    <row r="89" spans="1:6" ht="30" x14ac:dyDescent="0.25">
      <c r="A89" s="21" t="s">
        <v>157</v>
      </c>
      <c r="B89" s="10" t="s">
        <v>158</v>
      </c>
      <c r="C89" s="22">
        <v>75500</v>
      </c>
      <c r="D89" s="22">
        <v>75500</v>
      </c>
      <c r="E89" s="22">
        <v>53600</v>
      </c>
      <c r="F89" s="11">
        <f t="shared" si="1"/>
        <v>70.993377483443709</v>
      </c>
    </row>
    <row r="90" spans="1:6" ht="120" x14ac:dyDescent="0.25">
      <c r="A90" s="19" t="s">
        <v>286</v>
      </c>
      <c r="B90" s="23" t="s">
        <v>287</v>
      </c>
      <c r="C90" s="20">
        <v>711200</v>
      </c>
      <c r="D90" s="20">
        <v>711200</v>
      </c>
      <c r="E90" s="20">
        <v>125256</v>
      </c>
      <c r="F90" s="13">
        <f t="shared" si="1"/>
        <v>17.611923509561304</v>
      </c>
    </row>
    <row r="91" spans="1:6" x14ac:dyDescent="0.25">
      <c r="A91" s="21" t="s">
        <v>107</v>
      </c>
      <c r="B91" s="10" t="s">
        <v>108</v>
      </c>
      <c r="C91" s="22">
        <v>331235</v>
      </c>
      <c r="D91" s="22">
        <v>331235</v>
      </c>
      <c r="E91" s="22">
        <v>0</v>
      </c>
      <c r="F91" s="11">
        <f t="shared" si="1"/>
        <v>0</v>
      </c>
    </row>
    <row r="92" spans="1:6" x14ac:dyDescent="0.25">
      <c r="A92" s="21" t="s">
        <v>117</v>
      </c>
      <c r="B92" s="10" t="s">
        <v>118</v>
      </c>
      <c r="C92" s="22">
        <v>331235</v>
      </c>
      <c r="D92" s="22">
        <v>331235</v>
      </c>
      <c r="E92" s="22">
        <v>0</v>
      </c>
      <c r="F92" s="11">
        <f t="shared" si="1"/>
        <v>0</v>
      </c>
    </row>
    <row r="93" spans="1:6" ht="30" x14ac:dyDescent="0.25">
      <c r="A93" s="21" t="s">
        <v>119</v>
      </c>
      <c r="B93" s="10" t="s">
        <v>120</v>
      </c>
      <c r="C93" s="22">
        <v>331235</v>
      </c>
      <c r="D93" s="22">
        <v>331235</v>
      </c>
      <c r="E93" s="22">
        <v>0</v>
      </c>
      <c r="F93" s="11">
        <f t="shared" si="1"/>
        <v>0</v>
      </c>
    </row>
    <row r="94" spans="1:6" x14ac:dyDescent="0.25">
      <c r="A94" s="21" t="s">
        <v>153</v>
      </c>
      <c r="B94" s="10" t="s">
        <v>154</v>
      </c>
      <c r="C94" s="22">
        <v>379965</v>
      </c>
      <c r="D94" s="22">
        <v>379965</v>
      </c>
      <c r="E94" s="22">
        <v>125256</v>
      </c>
      <c r="F94" s="11">
        <f t="shared" si="1"/>
        <v>32.9651415261932</v>
      </c>
    </row>
    <row r="95" spans="1:6" x14ac:dyDescent="0.25">
      <c r="A95" s="21" t="s">
        <v>155</v>
      </c>
      <c r="B95" s="10" t="s">
        <v>156</v>
      </c>
      <c r="C95" s="22">
        <v>379965</v>
      </c>
      <c r="D95" s="22">
        <v>379965</v>
      </c>
      <c r="E95" s="22">
        <v>125256</v>
      </c>
      <c r="F95" s="11">
        <f t="shared" si="1"/>
        <v>32.9651415261932</v>
      </c>
    </row>
    <row r="96" spans="1:6" ht="30" x14ac:dyDescent="0.25">
      <c r="A96" s="21" t="s">
        <v>157</v>
      </c>
      <c r="B96" s="10" t="s">
        <v>158</v>
      </c>
      <c r="C96" s="22">
        <v>379965</v>
      </c>
      <c r="D96" s="22">
        <v>379965</v>
      </c>
      <c r="E96" s="22">
        <v>125256</v>
      </c>
      <c r="F96" s="11">
        <f t="shared" si="1"/>
        <v>32.9651415261932</v>
      </c>
    </row>
    <row r="97" spans="1:6" ht="135" x14ac:dyDescent="0.25">
      <c r="A97" s="19" t="s">
        <v>288</v>
      </c>
      <c r="B97" s="23" t="s">
        <v>289</v>
      </c>
      <c r="C97" s="20">
        <v>938000</v>
      </c>
      <c r="D97" s="20">
        <v>938000</v>
      </c>
      <c r="E97" s="20">
        <v>0</v>
      </c>
      <c r="F97" s="13">
        <f t="shared" si="1"/>
        <v>0</v>
      </c>
    </row>
    <row r="98" spans="1:6" x14ac:dyDescent="0.25">
      <c r="A98" s="21" t="s">
        <v>153</v>
      </c>
      <c r="B98" s="10" t="s">
        <v>154</v>
      </c>
      <c r="C98" s="22">
        <v>938000</v>
      </c>
      <c r="D98" s="22">
        <v>938000</v>
      </c>
      <c r="E98" s="22">
        <v>0</v>
      </c>
      <c r="F98" s="11">
        <f t="shared" si="1"/>
        <v>0</v>
      </c>
    </row>
    <row r="99" spans="1:6" x14ac:dyDescent="0.25">
      <c r="A99" s="21" t="s">
        <v>155</v>
      </c>
      <c r="B99" s="10" t="s">
        <v>156</v>
      </c>
      <c r="C99" s="22">
        <v>938000</v>
      </c>
      <c r="D99" s="22">
        <v>938000</v>
      </c>
      <c r="E99" s="22">
        <v>0</v>
      </c>
      <c r="F99" s="11">
        <f t="shared" si="1"/>
        <v>0</v>
      </c>
    </row>
    <row r="100" spans="1:6" x14ac:dyDescent="0.25">
      <c r="A100" s="21" t="s">
        <v>159</v>
      </c>
      <c r="B100" s="10" t="s">
        <v>160</v>
      </c>
      <c r="C100" s="22">
        <v>0</v>
      </c>
      <c r="D100" s="22">
        <v>0</v>
      </c>
      <c r="E100" s="22">
        <v>0</v>
      </c>
      <c r="F100" s="11">
        <f t="shared" si="1"/>
        <v>0</v>
      </c>
    </row>
    <row r="101" spans="1:6" x14ac:dyDescent="0.25">
      <c r="A101" s="21" t="s">
        <v>161</v>
      </c>
      <c r="B101" s="10" t="s">
        <v>162</v>
      </c>
      <c r="C101" s="22">
        <v>0</v>
      </c>
      <c r="D101" s="22">
        <v>0</v>
      </c>
      <c r="E101" s="22">
        <v>0</v>
      </c>
      <c r="F101" s="11">
        <f t="shared" si="1"/>
        <v>0</v>
      </c>
    </row>
    <row r="102" spans="1:6" x14ac:dyDescent="0.25">
      <c r="A102" s="21" t="s">
        <v>182</v>
      </c>
      <c r="B102" s="10" t="s">
        <v>281</v>
      </c>
      <c r="C102" s="22">
        <v>938000</v>
      </c>
      <c r="D102" s="22">
        <v>938000</v>
      </c>
      <c r="E102" s="22">
        <v>0</v>
      </c>
      <c r="F102" s="11">
        <f t="shared" si="1"/>
        <v>0</v>
      </c>
    </row>
    <row r="103" spans="1:6" ht="30" x14ac:dyDescent="0.25">
      <c r="A103" s="21" t="s">
        <v>282</v>
      </c>
      <c r="B103" s="10" t="s">
        <v>283</v>
      </c>
      <c r="C103" s="22">
        <v>938000</v>
      </c>
      <c r="D103" s="22">
        <v>938000</v>
      </c>
      <c r="E103" s="22">
        <v>0</v>
      </c>
      <c r="F103" s="11">
        <f t="shared" si="1"/>
        <v>0</v>
      </c>
    </row>
    <row r="104" spans="1:6" x14ac:dyDescent="0.25">
      <c r="A104" s="19" t="s">
        <v>247</v>
      </c>
      <c r="B104" s="23" t="s">
        <v>248</v>
      </c>
      <c r="C104" s="20">
        <v>0</v>
      </c>
      <c r="D104" s="20">
        <v>0</v>
      </c>
      <c r="E104" s="20">
        <v>3520</v>
      </c>
      <c r="F104" s="13">
        <f t="shared" si="1"/>
        <v>0</v>
      </c>
    </row>
    <row r="105" spans="1:6" x14ac:dyDescent="0.25">
      <c r="A105" s="21" t="s">
        <v>107</v>
      </c>
      <c r="B105" s="10" t="s">
        <v>108</v>
      </c>
      <c r="C105" s="22">
        <v>0</v>
      </c>
      <c r="D105" s="22">
        <v>0</v>
      </c>
      <c r="E105" s="22">
        <v>1985</v>
      </c>
      <c r="F105" s="11">
        <f t="shared" si="1"/>
        <v>0</v>
      </c>
    </row>
    <row r="106" spans="1:6" x14ac:dyDescent="0.25">
      <c r="A106" s="21" t="s">
        <v>117</v>
      </c>
      <c r="B106" s="10" t="s">
        <v>118</v>
      </c>
      <c r="C106" s="22">
        <v>0</v>
      </c>
      <c r="D106" s="22">
        <v>0</v>
      </c>
      <c r="E106" s="22">
        <v>1985</v>
      </c>
      <c r="F106" s="11">
        <f t="shared" si="1"/>
        <v>0</v>
      </c>
    </row>
    <row r="107" spans="1:6" ht="30" x14ac:dyDescent="0.25">
      <c r="A107" s="21" t="s">
        <v>119</v>
      </c>
      <c r="B107" s="10" t="s">
        <v>120</v>
      </c>
      <c r="C107" s="22">
        <v>0</v>
      </c>
      <c r="D107" s="22">
        <v>0</v>
      </c>
      <c r="E107" s="22">
        <v>1985</v>
      </c>
      <c r="F107" s="11">
        <f t="shared" si="1"/>
        <v>0</v>
      </c>
    </row>
    <row r="108" spans="1:6" x14ac:dyDescent="0.25">
      <c r="A108" s="21" t="s">
        <v>153</v>
      </c>
      <c r="B108" s="10" t="s">
        <v>154</v>
      </c>
      <c r="C108" s="22">
        <v>0</v>
      </c>
      <c r="D108" s="22">
        <v>0</v>
      </c>
      <c r="E108" s="22">
        <v>1535</v>
      </c>
      <c r="F108" s="11">
        <f t="shared" si="1"/>
        <v>0</v>
      </c>
    </row>
    <row r="109" spans="1:6" x14ac:dyDescent="0.25">
      <c r="A109" s="21" t="s">
        <v>155</v>
      </c>
      <c r="B109" s="10" t="s">
        <v>156</v>
      </c>
      <c r="C109" s="22">
        <v>0</v>
      </c>
      <c r="D109" s="22">
        <v>0</v>
      </c>
      <c r="E109" s="22">
        <v>1535</v>
      </c>
      <c r="F109" s="11">
        <f t="shared" si="1"/>
        <v>0</v>
      </c>
    </row>
    <row r="110" spans="1:6" ht="30" x14ac:dyDescent="0.25">
      <c r="A110" s="21" t="s">
        <v>157</v>
      </c>
      <c r="B110" s="10" t="s">
        <v>158</v>
      </c>
      <c r="C110" s="22">
        <v>0</v>
      </c>
      <c r="D110" s="22">
        <v>0</v>
      </c>
      <c r="E110" s="22">
        <v>1535</v>
      </c>
      <c r="F110" s="11">
        <f t="shared" si="1"/>
        <v>0</v>
      </c>
    </row>
    <row r="111" spans="1:6" x14ac:dyDescent="0.25">
      <c r="A111" s="12" t="s">
        <v>266</v>
      </c>
      <c r="B111" s="23"/>
      <c r="C111" s="20">
        <v>16907244.489999998</v>
      </c>
      <c r="D111" s="20">
        <v>14577944.489999998</v>
      </c>
      <c r="E111" s="20">
        <v>1082853.3900000001</v>
      </c>
      <c r="F111" s="13">
        <f t="shared" si="1"/>
        <v>7.428025197535927</v>
      </c>
    </row>
    <row r="112" spans="1:6" x14ac:dyDescent="0.25">
      <c r="A112" s="21" t="s">
        <v>107</v>
      </c>
      <c r="B112" s="10" t="s">
        <v>108</v>
      </c>
      <c r="C112" s="22">
        <v>2734942.43</v>
      </c>
      <c r="D112" s="22">
        <v>2472442.4299999997</v>
      </c>
      <c r="E112" s="22">
        <v>411854.25</v>
      </c>
      <c r="F112" s="11">
        <f t="shared" si="1"/>
        <v>16.657789277625366</v>
      </c>
    </row>
    <row r="113" spans="1:6" ht="30" x14ac:dyDescent="0.25">
      <c r="A113" s="21" t="s">
        <v>109</v>
      </c>
      <c r="B113" s="10" t="s">
        <v>110</v>
      </c>
      <c r="C113" s="22">
        <v>70000</v>
      </c>
      <c r="D113" s="22">
        <v>52500</v>
      </c>
      <c r="E113" s="22">
        <v>0</v>
      </c>
      <c r="F113" s="11">
        <f t="shared" si="1"/>
        <v>0</v>
      </c>
    </row>
    <row r="114" spans="1:6" x14ac:dyDescent="0.25">
      <c r="A114" s="21" t="s">
        <v>111</v>
      </c>
      <c r="B114" s="10" t="s">
        <v>112</v>
      </c>
      <c r="C114" s="22">
        <v>57377</v>
      </c>
      <c r="D114" s="22">
        <v>43032.75</v>
      </c>
      <c r="E114" s="22">
        <v>0</v>
      </c>
      <c r="F114" s="11">
        <f t="shared" si="1"/>
        <v>0</v>
      </c>
    </row>
    <row r="115" spans="1:6" x14ac:dyDescent="0.25">
      <c r="A115" s="21" t="s">
        <v>113</v>
      </c>
      <c r="B115" s="10" t="s">
        <v>114</v>
      </c>
      <c r="C115" s="22">
        <v>57377</v>
      </c>
      <c r="D115" s="22">
        <v>43032.75</v>
      </c>
      <c r="E115" s="22">
        <v>0</v>
      </c>
      <c r="F115" s="11">
        <f t="shared" si="1"/>
        <v>0</v>
      </c>
    </row>
    <row r="116" spans="1:6" x14ac:dyDescent="0.25">
      <c r="A116" s="21" t="s">
        <v>115</v>
      </c>
      <c r="B116" s="10" t="s">
        <v>116</v>
      </c>
      <c r="C116" s="22">
        <v>12623</v>
      </c>
      <c r="D116" s="22">
        <v>9467.25</v>
      </c>
      <c r="E116" s="22">
        <v>0</v>
      </c>
      <c r="F116" s="11">
        <f t="shared" si="1"/>
        <v>0</v>
      </c>
    </row>
    <row r="117" spans="1:6" x14ac:dyDescent="0.25">
      <c r="A117" s="21" t="s">
        <v>117</v>
      </c>
      <c r="B117" s="10" t="s">
        <v>118</v>
      </c>
      <c r="C117" s="22">
        <v>2664942.4300000002</v>
      </c>
      <c r="D117" s="22">
        <v>2419942.4299999997</v>
      </c>
      <c r="E117" s="22">
        <v>411854.25</v>
      </c>
      <c r="F117" s="11">
        <f t="shared" si="1"/>
        <v>17.019175534684106</v>
      </c>
    </row>
    <row r="118" spans="1:6" ht="30" x14ac:dyDescent="0.25">
      <c r="A118" s="21" t="s">
        <v>119</v>
      </c>
      <c r="B118" s="10" t="s">
        <v>120</v>
      </c>
      <c r="C118" s="22">
        <v>433535</v>
      </c>
      <c r="D118" s="22">
        <v>433535</v>
      </c>
      <c r="E118" s="22">
        <v>101874.14</v>
      </c>
      <c r="F118" s="11">
        <f t="shared" si="1"/>
        <v>23.498481091492035</v>
      </c>
    </row>
    <row r="119" spans="1:6" x14ac:dyDescent="0.25">
      <c r="A119" s="21" t="s">
        <v>121</v>
      </c>
      <c r="B119" s="10" t="s">
        <v>122</v>
      </c>
      <c r="C119" s="22">
        <v>180000</v>
      </c>
      <c r="D119" s="22">
        <v>135000</v>
      </c>
      <c r="E119" s="22">
        <v>309980.11</v>
      </c>
      <c r="F119" s="11">
        <f t="shared" si="1"/>
        <v>229.61489629629628</v>
      </c>
    </row>
    <row r="120" spans="1:6" x14ac:dyDescent="0.25">
      <c r="A120" s="21" t="s">
        <v>123</v>
      </c>
      <c r="B120" s="10" t="s">
        <v>124</v>
      </c>
      <c r="C120" s="22">
        <v>1551407.43</v>
      </c>
      <c r="D120" s="22">
        <v>1551407.43</v>
      </c>
      <c r="E120" s="22">
        <v>0</v>
      </c>
      <c r="F120" s="11">
        <f t="shared" si="1"/>
        <v>0</v>
      </c>
    </row>
    <row r="121" spans="1:6" ht="45" x14ac:dyDescent="0.25">
      <c r="A121" s="21" t="s">
        <v>137</v>
      </c>
      <c r="B121" s="10" t="s">
        <v>138</v>
      </c>
      <c r="C121" s="22">
        <v>500000</v>
      </c>
      <c r="D121" s="22">
        <v>300000</v>
      </c>
      <c r="E121" s="22">
        <v>0</v>
      </c>
      <c r="F121" s="11">
        <f t="shared" si="1"/>
        <v>0</v>
      </c>
    </row>
    <row r="122" spans="1:6" ht="45" x14ac:dyDescent="0.25">
      <c r="A122" s="21" t="s">
        <v>139</v>
      </c>
      <c r="B122" s="10" t="s">
        <v>140</v>
      </c>
      <c r="C122" s="22">
        <v>500000</v>
      </c>
      <c r="D122" s="22">
        <v>300000</v>
      </c>
      <c r="E122" s="22">
        <v>0</v>
      </c>
      <c r="F122" s="11">
        <f t="shared" si="1"/>
        <v>0</v>
      </c>
    </row>
    <row r="123" spans="1:6" x14ac:dyDescent="0.25">
      <c r="A123" s="21" t="s">
        <v>153</v>
      </c>
      <c r="B123" s="10" t="s">
        <v>154</v>
      </c>
      <c r="C123" s="22">
        <v>14172302.059999999</v>
      </c>
      <c r="D123" s="22">
        <v>12105502.059999999</v>
      </c>
      <c r="E123" s="22">
        <v>670999.14</v>
      </c>
      <c r="F123" s="11">
        <f t="shared" si="1"/>
        <v>5.5429269820800808</v>
      </c>
    </row>
    <row r="124" spans="1:6" x14ac:dyDescent="0.25">
      <c r="A124" s="21" t="s">
        <v>155</v>
      </c>
      <c r="B124" s="10" t="s">
        <v>156</v>
      </c>
      <c r="C124" s="22">
        <v>14172302.059999999</v>
      </c>
      <c r="D124" s="22">
        <v>12105502.059999999</v>
      </c>
      <c r="E124" s="22">
        <v>670999.14</v>
      </c>
      <c r="F124" s="11">
        <f t="shared" si="1"/>
        <v>5.5429269820800808</v>
      </c>
    </row>
    <row r="125" spans="1:6" ht="30" x14ac:dyDescent="0.25">
      <c r="A125" s="21" t="s">
        <v>157</v>
      </c>
      <c r="B125" s="10" t="s">
        <v>158</v>
      </c>
      <c r="C125" s="22">
        <v>12424302.059999999</v>
      </c>
      <c r="D125" s="22">
        <v>10357502.059999999</v>
      </c>
      <c r="E125" s="22">
        <v>670999.14</v>
      </c>
      <c r="F125" s="11">
        <f t="shared" si="1"/>
        <v>6.4783877049984397</v>
      </c>
    </row>
    <row r="126" spans="1:6" x14ac:dyDescent="0.25">
      <c r="A126" s="21" t="s">
        <v>269</v>
      </c>
      <c r="B126" s="10" t="s">
        <v>270</v>
      </c>
      <c r="C126" s="22">
        <v>810000</v>
      </c>
      <c r="D126" s="22">
        <v>810000</v>
      </c>
      <c r="E126" s="22">
        <v>0</v>
      </c>
      <c r="F126" s="11">
        <f t="shared" si="1"/>
        <v>0</v>
      </c>
    </row>
    <row r="127" spans="1:6" ht="30" x14ac:dyDescent="0.25">
      <c r="A127" s="21" t="s">
        <v>271</v>
      </c>
      <c r="B127" s="10" t="s">
        <v>272</v>
      </c>
      <c r="C127" s="22">
        <v>810000</v>
      </c>
      <c r="D127" s="22">
        <v>810000</v>
      </c>
      <c r="E127" s="22">
        <v>0</v>
      </c>
      <c r="F127" s="11">
        <f t="shared" si="1"/>
        <v>0</v>
      </c>
    </row>
    <row r="128" spans="1:6" x14ac:dyDescent="0.25">
      <c r="A128" s="21" t="s">
        <v>159</v>
      </c>
      <c r="B128" s="10" t="s">
        <v>160</v>
      </c>
      <c r="C128" s="22">
        <v>0</v>
      </c>
      <c r="D128" s="22">
        <v>0</v>
      </c>
      <c r="E128" s="22">
        <v>0</v>
      </c>
      <c r="F128" s="11">
        <f t="shared" si="1"/>
        <v>0</v>
      </c>
    </row>
    <row r="129" spans="1:6" x14ac:dyDescent="0.25">
      <c r="A129" s="21" t="s">
        <v>161</v>
      </c>
      <c r="B129" s="10" t="s">
        <v>162</v>
      </c>
      <c r="C129" s="22">
        <v>0</v>
      </c>
      <c r="D129" s="22">
        <v>0</v>
      </c>
      <c r="E129" s="22">
        <v>0</v>
      </c>
      <c r="F129" s="11">
        <f t="shared" si="1"/>
        <v>0</v>
      </c>
    </row>
    <row r="130" spans="1:6" x14ac:dyDescent="0.25">
      <c r="A130" s="21" t="s">
        <v>182</v>
      </c>
      <c r="B130" s="10" t="s">
        <v>281</v>
      </c>
      <c r="C130" s="22">
        <v>938000</v>
      </c>
      <c r="D130" s="22">
        <v>938000</v>
      </c>
      <c r="E130" s="22">
        <v>0</v>
      </c>
      <c r="F130" s="11">
        <f t="shared" si="1"/>
        <v>0</v>
      </c>
    </row>
    <row r="131" spans="1:6" ht="30" x14ac:dyDescent="0.25">
      <c r="A131" s="21" t="s">
        <v>282</v>
      </c>
      <c r="B131" s="10" t="s">
        <v>283</v>
      </c>
      <c r="C131" s="22">
        <v>938000</v>
      </c>
      <c r="D131" s="22">
        <v>938000</v>
      </c>
      <c r="E131" s="22">
        <v>0</v>
      </c>
      <c r="F131" s="11">
        <f t="shared" si="1"/>
        <v>0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4</vt:i4>
      </vt:variant>
    </vt:vector>
  </HeadingPairs>
  <TitlesOfParts>
    <vt:vector size="4" baseType="lpstr">
      <vt:lpstr>Доходи загфонд</vt:lpstr>
      <vt:lpstr>Доходи спецфонд</vt:lpstr>
      <vt:lpstr>Видатки загфонд</vt:lpstr>
      <vt:lpstr>Видатки спецфонд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2026-10-05T11:48:45Z</dcterms:created>
  <dcterms:modified xsi:type="dcterms:W3CDTF">2026-10-05T11:52:10Z</dcterms:modified>
</cp:coreProperties>
</file>