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Рішення. Розпорядження сайт\Рішення сесії сайт\Проєкти рішень на сесію\2026\ПРоєкти 58-ма сесія\Звіт на сесію\"/>
    </mc:Choice>
  </mc:AlternateContent>
  <xr:revisionPtr revIDLastSave="0" documentId="13_ncr:1_{34B75080-AB19-48C1-B42F-A2BF8730FB03}" xr6:coauthVersionLast="45" xr6:coauthVersionMax="45" xr10:uidLastSave="{00000000-0000-0000-0000-000000000000}"/>
  <bookViews>
    <workbookView xWindow="-120" yWindow="-120" windowWidth="29040" windowHeight="15840" activeTab="3" xr2:uid="{B0EBD25A-A223-4866-9274-5A2E1F04C9C6}"/>
  </bookViews>
  <sheets>
    <sheet name="Аркуш1" sheetId="1" r:id="rId1"/>
    <sheet name="Аркуш2" sheetId="2" r:id="rId2"/>
    <sheet name="Аркуш3" sheetId="3" r:id="rId3"/>
    <sheet name="Аркуш4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81" i="4" l="1"/>
  <c r="E280" i="4"/>
  <c r="E279" i="4"/>
  <c r="E278" i="4"/>
  <c r="E277" i="4"/>
  <c r="E276" i="4"/>
  <c r="E275" i="4"/>
  <c r="E274" i="4"/>
  <c r="E273" i="4"/>
  <c r="E272" i="4"/>
  <c r="E271" i="4"/>
  <c r="E270" i="4"/>
  <c r="E267" i="4"/>
  <c r="E266" i="4"/>
  <c r="E265" i="4"/>
  <c r="E264" i="4"/>
  <c r="E263" i="4"/>
  <c r="E262" i="4"/>
  <c r="E261" i="4"/>
  <c r="E260" i="4"/>
  <c r="E259" i="4"/>
  <c r="E258" i="4"/>
  <c r="E257" i="4"/>
  <c r="E256" i="4"/>
  <c r="E255" i="4"/>
  <c r="E254" i="4"/>
  <c r="E253" i="4"/>
  <c r="E252" i="4"/>
  <c r="E251" i="4"/>
  <c r="E250" i="4"/>
  <c r="E249" i="4"/>
  <c r="E248" i="4"/>
  <c r="E247" i="4"/>
  <c r="E243" i="4"/>
  <c r="E242" i="4"/>
  <c r="E241" i="4"/>
  <c r="E240" i="4"/>
  <c r="E236" i="4"/>
  <c r="E235" i="4"/>
  <c r="E234" i="4"/>
  <c r="E233" i="4"/>
  <c r="E232" i="4"/>
  <c r="E231" i="4"/>
  <c r="E228" i="4"/>
  <c r="E227" i="4"/>
  <c r="E226" i="4"/>
  <c r="E225" i="4"/>
  <c r="E224" i="4"/>
  <c r="E223" i="4"/>
  <c r="E222" i="4"/>
  <c r="E218" i="4"/>
  <c r="E217" i="4"/>
  <c r="E216" i="4"/>
  <c r="E215" i="4"/>
  <c r="E214" i="4"/>
  <c r="E213" i="4"/>
  <c r="E210" i="4"/>
  <c r="E209" i="4"/>
  <c r="E208" i="4"/>
  <c r="E207" i="4"/>
  <c r="E206" i="4"/>
  <c r="E205" i="4"/>
  <c r="E204" i="4"/>
  <c r="E203" i="4"/>
  <c r="E202" i="4"/>
  <c r="E201" i="4"/>
  <c r="E200" i="4"/>
  <c r="E199" i="4"/>
  <c r="E198" i="4"/>
  <c r="E197" i="4"/>
  <c r="E196" i="4"/>
  <c r="E195" i="4"/>
  <c r="E194" i="4"/>
  <c r="E193" i="4"/>
  <c r="E192" i="4"/>
  <c r="E191" i="4"/>
  <c r="E190" i="4"/>
  <c r="E189" i="4"/>
  <c r="E188" i="4"/>
  <c r="E187" i="4"/>
  <c r="E186" i="4"/>
  <c r="E185" i="4"/>
  <c r="E184" i="4"/>
  <c r="E183" i="4"/>
  <c r="E182" i="4"/>
  <c r="E181" i="4"/>
  <c r="E180" i="4"/>
  <c r="E172" i="4"/>
  <c r="E171" i="4"/>
  <c r="E170" i="4"/>
  <c r="E167" i="4"/>
  <c r="E166" i="4"/>
  <c r="E165" i="4"/>
  <c r="E164" i="4"/>
  <c r="E163" i="4"/>
  <c r="E162" i="4"/>
  <c r="E161" i="4"/>
  <c r="E160" i="4"/>
  <c r="E159" i="4"/>
  <c r="E158" i="4"/>
  <c r="E157" i="4"/>
  <c r="E156" i="4"/>
  <c r="E155" i="4"/>
  <c r="E154" i="4"/>
  <c r="E153" i="4"/>
  <c r="E146" i="4"/>
  <c r="E145" i="4"/>
  <c r="E144" i="4"/>
  <c r="E143" i="4"/>
  <c r="E142" i="4"/>
  <c r="E141" i="4"/>
  <c r="E140" i="4"/>
  <c r="E139" i="4"/>
  <c r="E138" i="4"/>
  <c r="E137" i="4"/>
  <c r="E136" i="4"/>
  <c r="E135" i="4"/>
  <c r="E134" i="4"/>
  <c r="E133" i="4"/>
  <c r="E132" i="4"/>
  <c r="E129" i="4"/>
  <c r="E127" i="4"/>
  <c r="E126" i="4"/>
  <c r="E125" i="4"/>
  <c r="E124" i="4"/>
  <c r="E123" i="4"/>
  <c r="E122" i="4"/>
  <c r="E121" i="4"/>
  <c r="E120" i="4"/>
  <c r="E119" i="4"/>
  <c r="E118" i="4"/>
  <c r="E117" i="4"/>
  <c r="E116" i="4"/>
  <c r="E115" i="4"/>
  <c r="E114" i="4"/>
  <c r="E113" i="4"/>
  <c r="E112" i="4"/>
  <c r="E111" i="4"/>
  <c r="E110" i="4"/>
  <c r="E109" i="4"/>
  <c r="E108" i="4"/>
  <c r="E107" i="4"/>
  <c r="E106" i="4"/>
  <c r="E105" i="4"/>
  <c r="E104" i="4"/>
  <c r="E103" i="4"/>
  <c r="E102" i="4"/>
  <c r="E101" i="4"/>
  <c r="E100" i="4"/>
  <c r="E97" i="4"/>
  <c r="E96" i="4"/>
  <c r="E95" i="4"/>
  <c r="E94" i="4"/>
  <c r="E93" i="4"/>
  <c r="E92" i="4"/>
  <c r="E91" i="4"/>
  <c r="E90" i="4"/>
  <c r="E89" i="4"/>
  <c r="E88" i="4"/>
  <c r="E87" i="4"/>
  <c r="E86" i="4"/>
  <c r="E85" i="4"/>
  <c r="E84" i="4"/>
  <c r="E83" i="4"/>
  <c r="E82" i="4"/>
  <c r="E81" i="4"/>
  <c r="E80" i="4"/>
  <c r="E79" i="4"/>
  <c r="E78" i="4"/>
  <c r="E77" i="4"/>
  <c r="E76" i="4"/>
  <c r="E75" i="4"/>
  <c r="E74" i="4"/>
  <c r="E73" i="4"/>
  <c r="E72" i="4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629" i="2"/>
  <c r="E628" i="2"/>
  <c r="E627" i="2"/>
  <c r="E626" i="2"/>
  <c r="E625" i="2"/>
  <c r="E624" i="2"/>
  <c r="E623" i="2"/>
  <c r="E622" i="2"/>
  <c r="E621" i="2"/>
  <c r="E620" i="2"/>
  <c r="E619" i="2"/>
  <c r="E618" i="2"/>
  <c r="E617" i="2"/>
  <c r="E616" i="2"/>
  <c r="E615" i="2"/>
  <c r="E614" i="2"/>
  <c r="E613" i="2"/>
  <c r="E612" i="2"/>
  <c r="E611" i="2"/>
  <c r="E610" i="2"/>
  <c r="E609" i="2"/>
  <c r="E608" i="2"/>
  <c r="E607" i="2"/>
  <c r="E606" i="2"/>
  <c r="E605" i="2"/>
  <c r="E604" i="2"/>
  <c r="E603" i="2"/>
  <c r="E602" i="2"/>
  <c r="E601" i="2"/>
  <c r="E600" i="2"/>
  <c r="E599" i="2"/>
  <c r="E598" i="2"/>
  <c r="E597" i="2"/>
  <c r="E596" i="2"/>
  <c r="E595" i="2"/>
  <c r="E594" i="2"/>
  <c r="E593" i="2"/>
  <c r="E592" i="2"/>
  <c r="E587" i="2"/>
  <c r="E586" i="2"/>
  <c r="E585" i="2"/>
  <c r="E584" i="2"/>
  <c r="E583" i="2"/>
  <c r="E582" i="2"/>
  <c r="E581" i="2"/>
  <c r="E580" i="2"/>
  <c r="E579" i="2"/>
  <c r="E578" i="2"/>
  <c r="E577" i="2"/>
  <c r="E576" i="2"/>
  <c r="E575" i="2"/>
  <c r="E574" i="2"/>
  <c r="E573" i="2"/>
  <c r="E572" i="2"/>
  <c r="E571" i="2"/>
  <c r="E570" i="2"/>
  <c r="E569" i="2"/>
  <c r="E568" i="2"/>
  <c r="E567" i="2"/>
  <c r="E566" i="2"/>
  <c r="E565" i="2"/>
  <c r="E564" i="2"/>
  <c r="E563" i="2"/>
  <c r="E562" i="2"/>
  <c r="E561" i="2"/>
  <c r="E560" i="2"/>
  <c r="E558" i="2"/>
  <c r="E557" i="2"/>
  <c r="E556" i="2"/>
  <c r="E555" i="2"/>
  <c r="E554" i="2"/>
  <c r="E553" i="2"/>
  <c r="E552" i="2"/>
  <c r="E551" i="2"/>
  <c r="E550" i="2"/>
  <c r="E549" i="2"/>
  <c r="E548" i="2"/>
  <c r="E547" i="2"/>
  <c r="E546" i="2"/>
  <c r="E545" i="2"/>
  <c r="E544" i="2"/>
  <c r="E543" i="2"/>
  <c r="E542" i="2"/>
  <c r="E541" i="2"/>
  <c r="E540" i="2"/>
  <c r="E539" i="2"/>
  <c r="E538" i="2"/>
  <c r="E537" i="2"/>
  <c r="E536" i="2"/>
  <c r="E535" i="2"/>
  <c r="E534" i="2"/>
  <c r="E533" i="2"/>
  <c r="E532" i="2"/>
  <c r="E531" i="2"/>
  <c r="E530" i="2"/>
  <c r="E529" i="2"/>
  <c r="E528" i="2"/>
  <c r="E527" i="2"/>
  <c r="E526" i="2"/>
  <c r="E525" i="2"/>
  <c r="E524" i="2"/>
  <c r="E523" i="2"/>
  <c r="E522" i="2"/>
  <c r="E521" i="2"/>
  <c r="E520" i="2"/>
  <c r="E519" i="2"/>
  <c r="E518" i="2"/>
  <c r="E517" i="2"/>
  <c r="E516" i="2"/>
  <c r="E515" i="2"/>
  <c r="E514" i="2"/>
  <c r="E513" i="2"/>
  <c r="E512" i="2"/>
  <c r="E511" i="2"/>
  <c r="E510" i="2"/>
  <c r="E509" i="2"/>
  <c r="E508" i="2"/>
  <c r="E507" i="2"/>
  <c r="E506" i="2"/>
  <c r="E505" i="2"/>
  <c r="E504" i="2"/>
  <c r="E503" i="2"/>
  <c r="E502" i="2"/>
  <c r="E501" i="2"/>
  <c r="E500" i="2"/>
  <c r="E499" i="2"/>
  <c r="E496" i="2"/>
  <c r="E495" i="2"/>
  <c r="E494" i="2"/>
  <c r="E493" i="2"/>
  <c r="E492" i="2"/>
  <c r="E491" i="2"/>
  <c r="E490" i="2"/>
  <c r="E489" i="2"/>
  <c r="E488" i="2"/>
  <c r="E487" i="2"/>
  <c r="E486" i="2"/>
  <c r="E485" i="2"/>
  <c r="E484" i="2"/>
  <c r="E483" i="2"/>
  <c r="E482" i="2"/>
  <c r="E481" i="2"/>
  <c r="E480" i="2"/>
  <c r="E479" i="2"/>
  <c r="E478" i="2"/>
  <c r="E477" i="2"/>
  <c r="E476" i="2"/>
  <c r="E475" i="2"/>
  <c r="E474" i="2"/>
  <c r="E473" i="2"/>
  <c r="E472" i="2"/>
  <c r="E471" i="2"/>
  <c r="E470" i="2"/>
  <c r="E469" i="2"/>
  <c r="E468" i="2"/>
  <c r="E467" i="2"/>
  <c r="E466" i="2"/>
  <c r="E465" i="2"/>
  <c r="E464" i="2"/>
  <c r="E463" i="2"/>
  <c r="E462" i="2"/>
  <c r="E459" i="2"/>
  <c r="E458" i="2"/>
  <c r="E457" i="2"/>
  <c r="E456" i="2"/>
  <c r="E455" i="2"/>
  <c r="E454" i="2"/>
  <c r="E453" i="2"/>
  <c r="E452" i="2"/>
  <c r="E451" i="2"/>
  <c r="E450" i="2"/>
  <c r="E449" i="2"/>
  <c r="E448" i="2"/>
  <c r="E447" i="2"/>
  <c r="E446" i="2"/>
  <c r="E445" i="2"/>
  <c r="E444" i="2"/>
  <c r="E443" i="2"/>
  <c r="E442" i="2"/>
  <c r="E441" i="2"/>
  <c r="E440" i="2"/>
  <c r="E439" i="2"/>
  <c r="E438" i="2"/>
  <c r="E437" i="2"/>
  <c r="E436" i="2"/>
  <c r="E435" i="2"/>
  <c r="E434" i="2"/>
  <c r="E433" i="2"/>
  <c r="E432" i="2"/>
  <c r="E431" i="2"/>
  <c r="E430" i="2"/>
  <c r="E429" i="2"/>
  <c r="E428" i="2"/>
  <c r="E427" i="2"/>
  <c r="E426" i="2"/>
  <c r="E425" i="2"/>
  <c r="E424" i="2"/>
  <c r="E423" i="2"/>
  <c r="E422" i="2"/>
  <c r="E421" i="2"/>
  <c r="E420" i="2"/>
  <c r="E419" i="2"/>
  <c r="E418" i="2"/>
  <c r="E417" i="2"/>
  <c r="E416" i="2"/>
  <c r="E415" i="2"/>
  <c r="E414" i="2"/>
  <c r="E413" i="2"/>
  <c r="E412" i="2"/>
  <c r="E411" i="2"/>
  <c r="E410" i="2"/>
  <c r="E409" i="2"/>
  <c r="E408" i="2"/>
  <c r="E407" i="2"/>
  <c r="E406" i="2"/>
  <c r="E405" i="2"/>
  <c r="E404" i="2"/>
  <c r="E403" i="2"/>
  <c r="E402" i="2"/>
  <c r="E401" i="2"/>
  <c r="E400" i="2"/>
  <c r="E399" i="2"/>
  <c r="E398" i="2"/>
  <c r="E397" i="2"/>
  <c r="E396" i="2"/>
  <c r="E395" i="2"/>
  <c r="E394" i="2"/>
  <c r="E393" i="2"/>
  <c r="E392" i="2"/>
  <c r="E390" i="2"/>
  <c r="E389" i="2"/>
  <c r="E388" i="2"/>
  <c r="E387" i="2"/>
  <c r="E386" i="2"/>
  <c r="E385" i="2"/>
  <c r="E384" i="2"/>
  <c r="E383" i="2"/>
  <c r="E382" i="2"/>
  <c r="E381" i="2"/>
  <c r="E380" i="2"/>
  <c r="E379" i="2"/>
  <c r="E378" i="2"/>
  <c r="E377" i="2"/>
  <c r="E376" i="2"/>
  <c r="E375" i="2"/>
  <c r="E374" i="2"/>
  <c r="E373" i="2"/>
  <c r="E372" i="2"/>
  <c r="E371" i="2"/>
  <c r="E370" i="2"/>
  <c r="E369" i="2"/>
  <c r="E368" i="2"/>
  <c r="E367" i="2"/>
  <c r="E366" i="2"/>
  <c r="E365" i="2"/>
  <c r="E364" i="2"/>
  <c r="E363" i="2"/>
  <c r="E362" i="2"/>
  <c r="E361" i="2"/>
  <c r="E360" i="2"/>
  <c r="E359" i="2"/>
  <c r="E358" i="2"/>
  <c r="E357" i="2"/>
  <c r="E356" i="2"/>
  <c r="E355" i="2"/>
  <c r="E354" i="2"/>
  <c r="E353" i="2"/>
  <c r="E352" i="2"/>
  <c r="E351" i="2"/>
  <c r="E350" i="2"/>
  <c r="E349" i="2"/>
  <c r="E348" i="2"/>
  <c r="E347" i="2"/>
  <c r="E346" i="2"/>
  <c r="E345" i="2"/>
  <c r="E344" i="2"/>
  <c r="E343" i="2"/>
  <c r="E342" i="2"/>
  <c r="E341" i="2"/>
  <c r="E340" i="2"/>
  <c r="E339" i="2"/>
  <c r="E338" i="2"/>
  <c r="E337" i="2"/>
  <c r="E336" i="2"/>
  <c r="E335" i="2"/>
  <c r="E334" i="2"/>
  <c r="E333" i="2"/>
  <c r="E332" i="2"/>
  <c r="E331" i="2"/>
  <c r="E330" i="2"/>
  <c r="E329" i="2"/>
  <c r="E328" i="2"/>
  <c r="E327" i="2"/>
  <c r="E326" i="2"/>
  <c r="E325" i="2"/>
  <c r="E324" i="2"/>
  <c r="E323" i="2"/>
  <c r="E322" i="2"/>
  <c r="E321" i="2"/>
  <c r="E320" i="2"/>
  <c r="E319" i="2"/>
  <c r="E318" i="2"/>
  <c r="E317" i="2"/>
  <c r="E316" i="2"/>
  <c r="E315" i="2"/>
  <c r="E314" i="2"/>
  <c r="E313" i="2"/>
  <c r="E312" i="2"/>
  <c r="E311" i="2"/>
  <c r="E310" i="2"/>
  <c r="E309" i="2"/>
  <c r="E308" i="2"/>
  <c r="E307" i="2"/>
  <c r="E306" i="2"/>
  <c r="E305" i="2"/>
  <c r="E304" i="2"/>
  <c r="E303" i="2"/>
  <c r="E302" i="2"/>
  <c r="E301" i="2"/>
  <c r="E300" i="2"/>
  <c r="E299" i="2"/>
  <c r="E298" i="2"/>
  <c r="E297" i="2"/>
  <c r="E296" i="2"/>
  <c r="E295" i="2"/>
  <c r="E294" i="2"/>
  <c r="E293" i="2"/>
  <c r="E292" i="2"/>
  <c r="E291" i="2"/>
  <c r="E290" i="2"/>
  <c r="E289" i="2"/>
  <c r="E288" i="2"/>
  <c r="E287" i="2"/>
  <c r="E286" i="2"/>
  <c r="E285" i="2"/>
  <c r="E284" i="2"/>
  <c r="E283" i="2"/>
  <c r="E282" i="2"/>
  <c r="E281" i="2"/>
  <c r="E280" i="2"/>
  <c r="E279" i="2"/>
  <c r="E278" i="2"/>
  <c r="E277" i="2"/>
  <c r="E276" i="2"/>
  <c r="E275" i="2"/>
  <c r="E274" i="2"/>
  <c r="E273" i="2"/>
  <c r="E272" i="2"/>
  <c r="E271" i="2"/>
  <c r="E270" i="2"/>
  <c r="E269" i="2"/>
  <c r="E268" i="2"/>
  <c r="E267" i="2"/>
  <c r="E266" i="2"/>
  <c r="E265" i="2"/>
  <c r="E263" i="2"/>
  <c r="E262" i="2"/>
  <c r="E261" i="2"/>
  <c r="E260" i="2"/>
  <c r="E259" i="2"/>
  <c r="E258" i="2"/>
  <c r="E257" i="2"/>
  <c r="E256" i="2"/>
  <c r="E255" i="2"/>
  <c r="E254" i="2"/>
  <c r="E253" i="2"/>
  <c r="E252" i="2"/>
  <c r="E251" i="2"/>
  <c r="E250" i="2"/>
  <c r="E249" i="2"/>
  <c r="E248" i="2"/>
  <c r="E246" i="2"/>
  <c r="E245" i="2"/>
  <c r="E244" i="2"/>
  <c r="E243" i="2"/>
  <c r="E242" i="2"/>
  <c r="E241" i="2"/>
  <c r="E240" i="2"/>
  <c r="E239" i="2"/>
  <c r="E238" i="2"/>
  <c r="E237" i="2"/>
  <c r="E236" i="2"/>
  <c r="E235" i="2"/>
  <c r="E234" i="2"/>
  <c r="E233" i="2"/>
  <c r="E232" i="2"/>
  <c r="E231" i="2"/>
  <c r="E230" i="2"/>
  <c r="E229" i="2"/>
  <c r="E228" i="2"/>
  <c r="E227" i="2"/>
  <c r="E226" i="2"/>
  <c r="E225" i="2"/>
  <c r="E224" i="2"/>
  <c r="E223" i="2"/>
  <c r="E222" i="2"/>
  <c r="E221" i="2"/>
  <c r="E220" i="2"/>
  <c r="E219" i="2"/>
  <c r="E218" i="2"/>
  <c r="E217" i="2"/>
  <c r="E216" i="2"/>
  <c r="E215" i="2"/>
  <c r="E214" i="2"/>
  <c r="E213" i="2"/>
  <c r="E212" i="2"/>
  <c r="E211" i="2"/>
  <c r="E210" i="2"/>
  <c r="E209" i="2"/>
  <c r="E208" i="2"/>
  <c r="E207" i="2"/>
  <c r="E206" i="2"/>
  <c r="E205" i="2"/>
  <c r="E204" i="2"/>
  <c r="E203" i="2"/>
  <c r="E202" i="2"/>
  <c r="E201" i="2"/>
  <c r="E200" i="2"/>
  <c r="E199" i="2"/>
  <c r="E198" i="2"/>
  <c r="E197" i="2"/>
  <c r="E196" i="2"/>
  <c r="E195" i="2"/>
  <c r="E194" i="2"/>
  <c r="E193" i="2"/>
  <c r="E192" i="2"/>
  <c r="E191" i="2"/>
  <c r="E190" i="2"/>
  <c r="E189" i="2"/>
  <c r="E188" i="2"/>
  <c r="E187" i="2"/>
  <c r="E186" i="2"/>
  <c r="E185" i="2"/>
  <c r="E184" i="2"/>
  <c r="E183" i="2"/>
  <c r="E182" i="2"/>
  <c r="E181" i="2"/>
  <c r="E180" i="2"/>
  <c r="E179" i="2"/>
  <c r="E178" i="2"/>
  <c r="E177" i="2"/>
  <c r="E176" i="2"/>
  <c r="E175" i="2"/>
  <c r="E174" i="2"/>
  <c r="E173" i="2"/>
  <c r="E172" i="2"/>
  <c r="E171" i="2"/>
  <c r="E170" i="2"/>
  <c r="E169" i="2"/>
  <c r="E168" i="2"/>
  <c r="E167" i="2"/>
  <c r="E166" i="2"/>
  <c r="E165" i="2"/>
  <c r="E164" i="2"/>
  <c r="E163" i="2"/>
  <c r="E162" i="2"/>
  <c r="E161" i="2"/>
  <c r="E160" i="2"/>
  <c r="E159" i="2"/>
  <c r="E158" i="2"/>
  <c r="E157" i="2"/>
  <c r="E156" i="2"/>
  <c r="E155" i="2"/>
  <c r="E154" i="2"/>
  <c r="E153" i="2"/>
  <c r="E152" i="2"/>
  <c r="E151" i="2"/>
  <c r="E150" i="2"/>
  <c r="E149" i="2"/>
  <c r="E148" i="2"/>
  <c r="E147" i="2"/>
  <c r="E146" i="2"/>
  <c r="E145" i="2"/>
  <c r="E144" i="2"/>
  <c r="E143" i="2"/>
  <c r="E142" i="2"/>
  <c r="E141" i="2"/>
  <c r="E140" i="2"/>
  <c r="E139" i="2"/>
  <c r="E138" i="2"/>
  <c r="E137" i="2"/>
  <c r="E136" i="2"/>
  <c r="E135" i="2"/>
  <c r="E134" i="2"/>
  <c r="E133" i="2"/>
  <c r="E132" i="2"/>
  <c r="E131" i="2"/>
  <c r="E130" i="2"/>
  <c r="E129" i="2"/>
  <c r="E128" i="2"/>
  <c r="E127" i="2"/>
  <c r="E126" i="2"/>
  <c r="E125" i="2"/>
  <c r="E124" i="2"/>
  <c r="E123" i="2"/>
  <c r="E122" i="2"/>
  <c r="E121" i="2"/>
  <c r="E120" i="2"/>
  <c r="E119" i="2"/>
  <c r="E118" i="2"/>
  <c r="E117" i="2"/>
  <c r="E116" i="2"/>
  <c r="E115" i="2"/>
  <c r="E114" i="2"/>
  <c r="E113" i="2"/>
  <c r="E112" i="2"/>
  <c r="E111" i="2"/>
  <c r="E110" i="2"/>
  <c r="E105" i="2"/>
  <c r="E104" i="2"/>
  <c r="E103" i="2"/>
  <c r="E102" i="2"/>
  <c r="E101" i="2"/>
  <c r="E100" i="2"/>
  <c r="E99" i="2"/>
  <c r="E98" i="2"/>
  <c r="E97" i="2"/>
  <c r="E96" i="2"/>
  <c r="E95" i="2"/>
  <c r="E94" i="2"/>
  <c r="E93" i="2"/>
  <c r="E92" i="2"/>
  <c r="E91" i="2"/>
  <c r="E90" i="2"/>
  <c r="E89" i="2"/>
  <c r="E88" i="2"/>
  <c r="E87" i="2"/>
  <c r="E86" i="2"/>
  <c r="E85" i="2"/>
  <c r="E84" i="2"/>
  <c r="E83" i="2"/>
  <c r="E82" i="2"/>
  <c r="E81" i="2"/>
  <c r="E80" i="2"/>
  <c r="E79" i="2"/>
  <c r="E78" i="2"/>
  <c r="E77" i="2"/>
  <c r="E76" i="2"/>
  <c r="E75" i="2"/>
  <c r="E73" i="2"/>
  <c r="E72" i="2"/>
  <c r="E71" i="2"/>
  <c r="E70" i="2"/>
  <c r="E69" i="2"/>
  <c r="E68" i="2"/>
  <c r="E67" i="2"/>
  <c r="E66" i="2"/>
  <c r="E65" i="2"/>
  <c r="E64" i="2"/>
  <c r="E63" i="2"/>
  <c r="E62" i="2"/>
  <c r="E61" i="2"/>
  <c r="E60" i="2"/>
  <c r="E59" i="2"/>
  <c r="E58" i="2"/>
  <c r="E57" i="2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</calcChain>
</file>

<file path=xl/sharedStrings.xml><?xml version="1.0" encoding="utf-8"?>
<sst xmlns="http://schemas.openxmlformats.org/spreadsheetml/2006/main" count="1942" uniqueCount="316">
  <si>
    <t>Додаток 1</t>
  </si>
  <si>
    <t>до рішення Городоцької сільської ради</t>
  </si>
  <si>
    <t xml:space="preserve">________________ 2026 року № _______ </t>
  </si>
  <si>
    <t xml:space="preserve">Звіт  </t>
  </si>
  <si>
    <t xml:space="preserve"> про  виконання плану по доходах Городоцької сільської територіальної громади                               за 2025 рік</t>
  </si>
  <si>
    <t>Загальний фонд бюджету</t>
  </si>
  <si>
    <t>грн</t>
  </si>
  <si>
    <t>Код</t>
  </si>
  <si>
    <t xml:space="preserve"> Назва </t>
  </si>
  <si>
    <t>Уточнений план на рік</t>
  </si>
  <si>
    <t>Фактично виконано за 2025 рік</t>
  </si>
  <si>
    <t>Відсоток виконання</t>
  </si>
  <si>
    <t>Податкові надходження</t>
  </si>
  <si>
    <t>Податки на доходи, податки на прибуток, податки на збільшення ринкової вартості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</si>
  <si>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</si>
  <si>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</si>
  <si>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 з грошового забезпечення, грошових винагород та інших виплат, одержаних військовослужбовцями, поліцейськими та особами рядового і начальницького складу, що сплачується податковими агентами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</si>
  <si>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</si>
  <si>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</si>
  <si>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Податок на доходи фізичних осіб у вигляді мінімального податкового зобов`язання, що підлягає сплаті фізичними особами</t>
  </si>
  <si>
    <t>Податок на прибуток підприємств</t>
  </si>
  <si>
    <t>Податок на прибуток підприємств та фінансових установ комунальної власності</t>
  </si>
  <si>
    <t>Рентна плата та плата за використання інших природних ресурсів</t>
  </si>
  <si>
    <t>Рентна плата за спеціальне використання лісових ресурсів</t>
  </si>
  <si>
    <t>Рентна плата за спеціальне використання лісових ресурсів в частині деревини, заготовленої в порядку рубок головного користування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</si>
  <si>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</si>
  <si>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Рентна плата за користування надрами загальнодержавного значення</t>
  </si>
  <si>
    <t>Рентна плата за користування надрами для видобування інших корисних копалин загальнодержавного значення (крім видобування корисних копалин, визначених як Активи природних ресурсів)</t>
  </si>
  <si>
    <t>Рентна плата за користування надрами місцевого значення</t>
  </si>
  <si>
    <t>Рентна плата за користування надрами для видобування корисних копалин місцевого значення</t>
  </si>
  <si>
    <t>Внутрішні податки на товари та послуги</t>
  </si>
  <si>
    <t>Акцизний податок з вироблених в Україні підакцизних товарів (продукції)</t>
  </si>
  <si>
    <t>Пальне</t>
  </si>
  <si>
    <t>Акцизний податок з ввезених на митну територію України підакцизних товарів (продукції)</t>
  </si>
  <si>
    <t>Акцизний податок з реалізації суб`єктами господарювання роздрібної торгівлі підакцизних товарів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</si>
  <si>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</si>
  <si>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</si>
  <si>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Місцеві податки та збори, що сплачуються (перераховуються) згідно з Податковим кодексом України</t>
  </si>
  <si>
    <t>Податок на майно</t>
  </si>
  <si>
    <t>Податок на нерухоме майно, відмінне від земельної ділянки, сплачений юридичними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</si>
  <si>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</si>
  <si>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</si>
  <si>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</si>
  <si>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Земельний податок з юридичних осіб</t>
  </si>
  <si>
    <t>Орендна плата з юридичних осіб</t>
  </si>
  <si>
    <t>Земельний податок з фізичних осіб</t>
  </si>
  <si>
    <t>Орендна плата з фізичних осіб</t>
  </si>
  <si>
    <t>Транспортний податок з фізичних осіб</t>
  </si>
  <si>
    <t>Туристичний збір</t>
  </si>
  <si>
    <t>Туристичний збір, сплачений юридичними особами</t>
  </si>
  <si>
    <t>Туристичний збір, сплачений фізичними особами</t>
  </si>
  <si>
    <t>Єдиний податок</t>
  </si>
  <si>
    <t>Єдиний податок з юридичних осіб</t>
  </si>
  <si>
    <t>Єдиний податок з фізичних осіб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</si>
  <si>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</si>
  <si>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Неподаткові надходження</t>
  </si>
  <si>
    <t>Доходи від власності та підприємницької діяльності</t>
  </si>
  <si>
    <t>Інші надходження</t>
  </si>
  <si>
    <t>Адміністративні штрафи та інші санкції</t>
  </si>
  <si>
    <t>Штрафні санкції, що застосовуються відповідно до Закону України `Про державне регулювання виробництва і обігу спирту етилового, спиртових дистилятів, біоетанолу, алкогольних напоїв, тютюнових виробів, тютюнової сировини, рідин, що використовуються в елект</t>
  </si>
  <si>
    <t>Адміністративні збори та платежі, доходи від некомерційної господарської діяльності</t>
  </si>
  <si>
    <t>Плата за надання адміністративних послуг</t>
  </si>
  <si>
    <t>Адміністративний збір, що справляється відповідно до Закону України `Про державну реєстрацію юридичних осіб, фізичних осіб - підприємців та громадських формувань`</t>
  </si>
  <si>
    <t>Плата за надання інших адміністративних послуг</t>
  </si>
  <si>
    <t>Адміністративний збір за державну реєстрацію речових прав на нерухоме майно та їх обтяжень</t>
  </si>
  <si>
    <t>Плата за скорочення термінів надання послуг у сфері державної реєстрації речових прав на нерухоме майно та їх обтяжень і державної реєстрації відповідно до Закону України `Про державну реєстрацію юридичних осіб, фізичних осіб - підприємців та громадських</t>
  </si>
  <si>
    <t>Державне мито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</si>
  <si>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</si>
  <si>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Інші неподаткові надходження</t>
  </si>
  <si>
    <t>Доходи від операцій з капіталом</t>
  </si>
  <si>
    <t>Надходження від продажу основного капіталу</t>
  </si>
  <si>
    <t>Кошти від реалізації безхазяйного майна, знахідок, спадкового майна, майна, одержаного територіальною громадою в порядку спадкування чи дарування, а також валютні цінності і грошові кошти, власники яких невідомі</t>
  </si>
  <si>
    <t>Офіційні трансферти</t>
  </si>
  <si>
    <t>Від органів державного управління</t>
  </si>
  <si>
    <t>Субвенції з державного бюджету місцевим бюджетам</t>
  </si>
  <si>
    <t>Субвенція з державного бюджету місцевим бюджетам на забезпечення харчуванням учнів закладів загальної середньої освіти</t>
  </si>
  <si>
    <t>Освітня субвенція з державного бюджету місцевим бюджетам</t>
  </si>
  <si>
    <t>Субвенція з державного бюджету місцевим бюджетам на надання державної підтримки особам з особливими освітніми потребами</t>
  </si>
  <si>
    <t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</si>
  <si>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</si>
  <si>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Субвенції з місцевих бюджетів іншим місцевим бюджетам</t>
  </si>
  <si>
    <t>Субвенція з місцевого бюджету на здійснення переданих видатків у сфері освіти за рахунок коштів освітньої субвенції</t>
  </si>
  <si>
    <t>Інші субвенції з місцевого бюджету</t>
  </si>
  <si>
    <t>Всього (без урахування трансфертів)</t>
  </si>
  <si>
    <t>Всього</t>
  </si>
  <si>
    <t>Начальник фінансового відділу                                                           Ірина ІЛЛЮК</t>
  </si>
  <si>
    <t xml:space="preserve">10.02.2026  року № 1/58_ </t>
  </si>
  <si>
    <t>Додаток 2</t>
  </si>
  <si>
    <t>Звіт</t>
  </si>
  <si>
    <t>про  виконання видаткової частини бюджету Гродоцької сільської територіальної громади за 2025 рік</t>
  </si>
  <si>
    <t>Загальний фонд</t>
  </si>
  <si>
    <t>Показник</t>
  </si>
  <si>
    <t>План на рік з урахуванням змін</t>
  </si>
  <si>
    <t>Касові видатки за 2025 рік</t>
  </si>
  <si>
    <t xml:space="preserve">% виконання на вказаний період </t>
  </si>
  <si>
    <t>01</t>
  </si>
  <si>
    <t>Городоцька сільська рада</t>
  </si>
  <si>
    <t>2000</t>
  </si>
  <si>
    <t>Поточні видатки</t>
  </si>
  <si>
    <t>2100</t>
  </si>
  <si>
    <t>Оплата праці і нарахування на заробітну плату</t>
  </si>
  <si>
    <t>2110</t>
  </si>
  <si>
    <t>Оплата праці</t>
  </si>
  <si>
    <t>2111</t>
  </si>
  <si>
    <t>Заробітна плата</t>
  </si>
  <si>
    <t>2120</t>
  </si>
  <si>
    <t>Нарахування на оплату праці</t>
  </si>
  <si>
    <t>2200</t>
  </si>
  <si>
    <t>Використання товарів і послуг</t>
  </si>
  <si>
    <t>2210</t>
  </si>
  <si>
    <t>Предмети, матеріали, обладнання та інвентар</t>
  </si>
  <si>
    <t>2230</t>
  </si>
  <si>
    <t>Продукти харчування</t>
  </si>
  <si>
    <t>2240</t>
  </si>
  <si>
    <t>Оплата послуг (крім комунальних)</t>
  </si>
  <si>
    <t>2270</t>
  </si>
  <si>
    <t>Оплата комунальних послуг та енергоносіїв</t>
  </si>
  <si>
    <t>2271</t>
  </si>
  <si>
    <t>Оплата теплопостачання</t>
  </si>
  <si>
    <t>2272</t>
  </si>
  <si>
    <t>Оплата водопостачання та водовідведення</t>
  </si>
  <si>
    <t>2273</t>
  </si>
  <si>
    <t>Оплата електроенергії</t>
  </si>
  <si>
    <t>2274</t>
  </si>
  <si>
    <t>Оплата природного газу</t>
  </si>
  <si>
    <t>2275</t>
  </si>
  <si>
    <t>Оплата інших енергоносіїв та інших комунальних послуг</t>
  </si>
  <si>
    <t>2280</t>
  </si>
  <si>
    <t>Дослідження і розробки, окремі заходи по реалізації державних (регіональних) програм</t>
  </si>
  <si>
    <t>2281</t>
  </si>
  <si>
    <t>Дослідження і розробки, окремі заходи розвитку по реалізації державних (регіональних) програм</t>
  </si>
  <si>
    <t>2600</t>
  </si>
  <si>
    <t>Поточні трансферти</t>
  </si>
  <si>
    <t>2610</t>
  </si>
  <si>
    <t>Субсидії та поточні трансферти підприємствам (установам, організаціям)</t>
  </si>
  <si>
    <t>2620</t>
  </si>
  <si>
    <t>Поточні трансферти органам державного управління інших рівнів</t>
  </si>
  <si>
    <t>2700</t>
  </si>
  <si>
    <t>Соціальне забезпечення</t>
  </si>
  <si>
    <t>2730</t>
  </si>
  <si>
    <t>Інші виплати населенню</t>
  </si>
  <si>
    <t>2800</t>
  </si>
  <si>
    <t>Інші поточні видатки</t>
  </si>
  <si>
    <t>0100</t>
  </si>
  <si>
    <t>Державне управління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</si>
  <si>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</si>
  <si>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</si>
  <si>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</si>
  <si>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</si>
  <si>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0180</t>
  </si>
  <si>
    <t>Інша діяльність у сфері державного управління</t>
  </si>
  <si>
    <t>Охорона здоров`я</t>
  </si>
  <si>
    <t>Первинна медична допомога населенню, що надається центрами первинної медичної (медико-санітарної) допомоги</t>
  </si>
  <si>
    <t>2152</t>
  </si>
  <si>
    <t>Інші програми та заходи у сфері охорони здоров`я</t>
  </si>
  <si>
    <t>3000</t>
  </si>
  <si>
    <t>Соціальний захист та соціальне забезпечення</t>
  </si>
  <si>
    <t>3032</t>
  </si>
  <si>
    <t>Надання пільг окремим категоріям громадян з оплати послуг зв`язку</t>
  </si>
  <si>
    <t>3035</t>
  </si>
  <si>
    <t>Компенсаційні виплати за пільговий проїзд окремих категорій громадян на залізничному транспорті</t>
  </si>
  <si>
    <t>3112</t>
  </si>
  <si>
    <t>Заходи державної політики з питань дітей та їх соціального захисту</t>
  </si>
  <si>
    <t>3140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</si>
  <si>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</si>
  <si>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</si>
  <si>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</si>
  <si>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3230</t>
  </si>
  <si>
    <t>Видатки, пов`язані з наданням підтримки внутрішньо перемішеним та/або евакуйованим особам у зв`язку із введенням воєнного стану</t>
  </si>
  <si>
    <t>3242</t>
  </si>
  <si>
    <t>Інші заходи у сфері соціального захисту і соціального забезпечення</t>
  </si>
  <si>
    <t>6000</t>
  </si>
  <si>
    <t>Житлово-комунальне господарство</t>
  </si>
  <si>
    <t>6014</t>
  </si>
  <si>
    <t>Забезпечення збору та вивезення сміття і відходів</t>
  </si>
  <si>
    <t>6030</t>
  </si>
  <si>
    <t>Організація благоустрою населених пунктів</t>
  </si>
  <si>
    <t>7000</t>
  </si>
  <si>
    <t>Економічна діяльність</t>
  </si>
  <si>
    <t>7110</t>
  </si>
  <si>
    <t>Реалізація програм в галузі сільського господарства</t>
  </si>
  <si>
    <t>7130</t>
  </si>
  <si>
    <t>Здійснення заходів із землеустрою</t>
  </si>
  <si>
    <t>7461</t>
  </si>
  <si>
    <t>Утримання та розвиток автомобільних доріг та дорожньої інфраструктури за рахунок коштів місцевого бюджету</t>
  </si>
  <si>
    <t>7680</t>
  </si>
  <si>
    <t>Членські внески до асоціацій органів місцевого самоврядування</t>
  </si>
  <si>
    <t>8000</t>
  </si>
  <si>
    <t>Інша діяльність</t>
  </si>
  <si>
    <t>8240</t>
  </si>
  <si>
    <t>Заходи та роботи з територіальної оборони</t>
  </si>
  <si>
    <t>8330</t>
  </si>
  <si>
    <t>Інша діяльність у сфері екології та охорони природних ресурсів</t>
  </si>
  <si>
    <t>9000</t>
  </si>
  <si>
    <t>Міжбюджетні трансферти</t>
  </si>
  <si>
    <t>9770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</si>
  <si>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</si>
  <si>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</si>
  <si>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06</t>
  </si>
  <si>
    <t>Відділ освіти, культури, молоді та спорту</t>
  </si>
  <si>
    <t>2250</t>
  </si>
  <si>
    <t>Видатки на відрядження</t>
  </si>
  <si>
    <t>2282</t>
  </si>
  <si>
    <t>Окремі заходи по реалізації державних (регіональних) програм, не віднесені до заходів розвитку</t>
  </si>
  <si>
    <t>1000</t>
  </si>
  <si>
    <t>Освіта</t>
  </si>
  <si>
    <t>1010</t>
  </si>
  <si>
    <t>Надання дошкільної освіти</t>
  </si>
  <si>
    <t>1021</t>
  </si>
  <si>
    <t>Надання загальної середньої освіти закладами загальної середньої освіти за рахунок коштів місцевого бюджету</t>
  </si>
  <si>
    <t>1031</t>
  </si>
  <si>
    <t>Надання загальної середньої освіти закладами загальної середньої освіти за рахунок освітньої субвенції</t>
  </si>
  <si>
    <t>1070</t>
  </si>
  <si>
    <t>Надання позашкільної освіти закладами позашкільної освіти, заходи із позашкільної роботи з дітьми</t>
  </si>
  <si>
    <t>1080</t>
  </si>
  <si>
    <t>Надання спеціалізованої освіти мистецькими школами</t>
  </si>
  <si>
    <t>1141</t>
  </si>
  <si>
    <t>Забезпечення діяльності інших закладів у сфері освіти</t>
  </si>
  <si>
    <t>1151</t>
  </si>
  <si>
    <t>Забезпечення діяльності інклюзивно-ресурсних центрів за рахунок коштів місцевого бюджету</t>
  </si>
  <si>
    <t>1152</t>
  </si>
  <si>
    <t>Забезпечення діяльності інклюзивно-ресурсних центрів за рахунок освітньої субвенції</t>
  </si>
  <si>
    <t>1183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</si>
  <si>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</si>
  <si>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1184</t>
  </si>
  <si>
    <t>Виконання заходів, спрямованих на реалізацію публічного інвестиційного проекту на забезпечення якісної, сучасної та доступної загальної середньої освіти `Нова українська школа` за рахунок субвенції з державного бюджету місцевим бюджетам</t>
  </si>
  <si>
    <t>1200</t>
  </si>
  <si>
    <t>Проведення (надання) додаткових психолого- педагогічних і корекційно-розвиткових занять (послуг) за рахунок субвенції з державного бюджету місцевим бюджетам на надання державної підтримки особам з особливими освітніми потребами</t>
  </si>
  <si>
    <t>1600</t>
  </si>
  <si>
    <t>Здійснення доплат педагогічним працівникам закладів загальної середньої освіти за рахунок субвенції з державного бюджету місцевим бюджетам</t>
  </si>
  <si>
    <t>1702</t>
  </si>
  <si>
    <t>Забезпечення харчуванням учнів закладів загальної середньої освіти за рахунок субвенції з державного бюджету місцевим бюджетам</t>
  </si>
  <si>
    <t>3133</t>
  </si>
  <si>
    <t>Забезпечення молодіжними центрами соціального становлення та розвитку молоді та інші заходи у сфері молодіжної політики</t>
  </si>
  <si>
    <t>4000</t>
  </si>
  <si>
    <t>Культура i мистецтво</t>
  </si>
  <si>
    <t>4030</t>
  </si>
  <si>
    <t>Забезпечення діяльності бібліотек</t>
  </si>
  <si>
    <t>4060</t>
  </si>
  <si>
    <t>Забезпечення діяльності палаців i будинків культури, клубів, центрів дозвілля та iнших клубних закладів</t>
  </si>
  <si>
    <t>4082</t>
  </si>
  <si>
    <t>Інші заходи в галузі культури і мистецтва</t>
  </si>
  <si>
    <t>5000</t>
  </si>
  <si>
    <t>Фiзична культура i спорт</t>
  </si>
  <si>
    <t>5061</t>
  </si>
  <si>
    <t>Забезпечення діяльності місцевих центрів фізичного здоров`я населення `Спорт для всіх` та проведення фізкультурно-масових заходів серед населення регіону</t>
  </si>
  <si>
    <t>9310</t>
  </si>
  <si>
    <t>9315</t>
  </si>
  <si>
    <t>Субвенція з місцевого бюджету на здійснення доплат педагогічним працівникам закладів загальної середньої освіти за рахунок відповідної субвенції з державного бюджету</t>
  </si>
  <si>
    <t>37</t>
  </si>
  <si>
    <t>Фінансовий відділ Городоцької с.ради</t>
  </si>
  <si>
    <t>Нерозподілені видатки</t>
  </si>
  <si>
    <t>8710</t>
  </si>
  <si>
    <t>Резервний фонд місцевого бюджету</t>
  </si>
  <si>
    <t>9110</t>
  </si>
  <si>
    <t>Реверсна дотація</t>
  </si>
  <si>
    <t>Всього по бюджету</t>
  </si>
  <si>
    <t>Начальник фінансового відділу                                                                                    Ірина ІЛЛЮК</t>
  </si>
  <si>
    <t>Додаток 3</t>
  </si>
  <si>
    <t xml:space="preserve">______________ 2026 року № _______ </t>
  </si>
  <si>
    <t xml:space="preserve">Звіт </t>
  </si>
  <si>
    <t>про  виконання плану по доходах Городоцької сільської територіальної громади за 2025 рік</t>
  </si>
  <si>
    <t>Спеціальний фонд бюджету</t>
  </si>
  <si>
    <t>Інші податки та збори</t>
  </si>
  <si>
    <t>Екологічний податок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</si>
  <si>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</si>
  <si>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Надходження від скидів забруднюючих речовин безпосередньо у водні об`єкти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</si>
  <si>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</si>
  <si>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</t>
  </si>
  <si>
    <t>Власні надходження бюджетних установ</t>
  </si>
  <si>
    <t>Надходження від плати за послуги, що надаються бюджетними установами згідно із законодавством</t>
  </si>
  <si>
    <t>Плата за послуги, що надаються бюджетними установами згідно з їх основною діяльністю</t>
  </si>
  <si>
    <t>Надходження бюджетних установ від додаткової (господарської) діяльності</t>
  </si>
  <si>
    <t>Надходження бюджетних установ від реалізації в установленому порядку майна (крім нерухомого майна)</t>
  </si>
  <si>
    <t>Інші джерела власних надходжень бюджетних установ</t>
  </si>
  <si>
    <t>Благодійні внески, гранти та дарунки</t>
  </si>
  <si>
    <t>Кошти від продажу землі і нематеріальних активів</t>
  </si>
  <si>
    <t>Кошти від продажу землі</t>
  </si>
  <si>
    <t>Кошти від продажу земельних ділянок несільськогосподарського призначення, що перебувають у державній або комунальній власності, та земельних ділянок, які знаходяться на території Автономної Республіки Крим</t>
  </si>
  <si>
    <t>Начальник фінансового відділу                                                                              Ірина ІЛЛЮК</t>
  </si>
  <si>
    <t>Додаток 4</t>
  </si>
  <si>
    <t>про  виконання видаткової частини бюджету Гродоцької сільської територіальної громади  за 2025 рік</t>
  </si>
  <si>
    <t>Спеціальний фонд (разом)</t>
  </si>
  <si>
    <t>% виконання на вказаний період</t>
  </si>
  <si>
    <t>Капітальні видатки</t>
  </si>
  <si>
    <t>3100</t>
  </si>
  <si>
    <t>Придбання основного капіталу</t>
  </si>
  <si>
    <t>3110</t>
  </si>
  <si>
    <t>Придбання обладнання і предметів довгострокового користування</t>
  </si>
  <si>
    <t>3130</t>
  </si>
  <si>
    <t>Капітальний ремонт</t>
  </si>
  <si>
    <t>3132</t>
  </si>
  <si>
    <t>Капітальний ремонт інших об`єктів</t>
  </si>
  <si>
    <t>3200</t>
  </si>
  <si>
    <t>Капітальні трансферти</t>
  </si>
  <si>
    <t>3210</t>
  </si>
  <si>
    <t>Капітальні трансферти підприємствам (установам, організаціям)</t>
  </si>
  <si>
    <t>3220</t>
  </si>
  <si>
    <t>Капітальні трансферти органам державного управління інших рівнів</t>
  </si>
  <si>
    <t>7350</t>
  </si>
  <si>
    <t>Розроблення схем планування та забудови територій (містобудівної документації)</t>
  </si>
  <si>
    <t>8340</t>
  </si>
  <si>
    <t>Природоохоронні заходи за рахунок цільових фондів</t>
  </si>
  <si>
    <t>3120</t>
  </si>
  <si>
    <t>Капітальне будівництво (придбання)</t>
  </si>
  <si>
    <t>3122</t>
  </si>
  <si>
    <t>Капітальне будівництво (придбання) інших об`єктів</t>
  </si>
  <si>
    <t>1279</t>
  </si>
  <si>
    <t>Реалізація заходів за рахунок освітньої субвенції з державного бюджету місцевим бюджетам (за спеціальним фондом державного бюджету) на забезпечення харчуванням учнів закладів загальної середньої освіти</t>
  </si>
  <si>
    <t>1300</t>
  </si>
  <si>
    <t>Будівництво освітніх установ та закладів</t>
  </si>
  <si>
    <t>1403</t>
  </si>
  <si>
    <t>Забезпечення харчуванням учнів початкових класів закладів загальної середньої освіти за рахунок субвенції з державного бюджету місцевим бюджетам</t>
  </si>
  <si>
    <t>1501</t>
  </si>
  <si>
    <t>Проведення (надання) додаткових психолого- педагогічних і корекційно-розвиткових занять (послуг) за рахунок субвенції з державного бюджету місцевим бюджетам на надання державної підтримки особам з особливими освітніми потребами (за спеціальним фондом держ</t>
  </si>
  <si>
    <t>Начальник фінансового відділу                                                                                                Ірина ІЛЛЮК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</si>
</sst>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name val="Helv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36">
    <xf numFmtId="0" fontId="0" fillId="0" borderId="0" xfId="0"/>
    <xf numFmtId="0" fontId="1" fillId="0" borderId="0" xfId="0" applyFont="1"/>
    <xf numFmtId="0" fontId="3" fillId="0" borderId="0" xfId="1" applyFont="1"/>
    <xf numFmtId="0" fontId="4" fillId="0" borderId="0" xfId="1" applyFont="1"/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 wrapText="1" shrinkToFit="1"/>
    </xf>
    <xf numFmtId="0" fontId="1" fillId="0" borderId="0" xfId="0" quotePrefix="1" applyFont="1" applyAlignment="1">
      <alignment horizontal="center"/>
    </xf>
    <xf numFmtId="0" fontId="1" fillId="0" borderId="0" xfId="0" quotePrefix="1" applyFont="1" applyAlignment="1">
      <alignment horizontal="center"/>
    </xf>
    <xf numFmtId="0" fontId="1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wrapText="1" shrinkToFit="1"/>
    </xf>
    <xf numFmtId="0" fontId="5" fillId="0" borderId="1" xfId="0" applyFont="1" applyBorder="1"/>
    <xf numFmtId="0" fontId="5" fillId="0" borderId="1" xfId="0" applyFont="1" applyBorder="1" applyAlignment="1">
      <alignment wrapText="1" shrinkToFit="1"/>
    </xf>
    <xf numFmtId="2" fontId="5" fillId="0" borderId="1" xfId="0" applyNumberFormat="1" applyFont="1" applyBorder="1"/>
    <xf numFmtId="164" fontId="5" fillId="0" borderId="1" xfId="0" applyNumberFormat="1" applyFont="1" applyBorder="1"/>
    <xf numFmtId="2" fontId="0" fillId="0" borderId="0" xfId="0" applyNumberFormat="1"/>
    <xf numFmtId="0" fontId="5" fillId="0" borderId="0" xfId="0" applyFont="1"/>
    <xf numFmtId="0" fontId="6" fillId="0" borderId="0" xfId="0" applyFont="1"/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7" fillId="0" borderId="1" xfId="0" quotePrefix="1" applyFont="1" applyBorder="1"/>
    <xf numFmtId="0" fontId="7" fillId="0" borderId="1" xfId="0" applyFont="1" applyBorder="1" applyAlignment="1">
      <alignment wrapText="1" shrinkToFit="1"/>
    </xf>
    <xf numFmtId="2" fontId="7" fillId="0" borderId="1" xfId="0" applyNumberFormat="1" applyFont="1" applyBorder="1"/>
    <xf numFmtId="164" fontId="7" fillId="0" borderId="1" xfId="0" applyNumberFormat="1" applyFont="1" applyBorder="1"/>
    <xf numFmtId="0" fontId="7" fillId="0" borderId="1" xfId="0" applyFont="1" applyBorder="1"/>
    <xf numFmtId="0" fontId="7" fillId="0" borderId="0" xfId="0" applyFont="1"/>
    <xf numFmtId="0" fontId="8" fillId="0" borderId="0" xfId="0" applyFont="1"/>
    <xf numFmtId="0" fontId="7" fillId="0" borderId="0" xfId="0" quotePrefix="1" applyFont="1" applyAlignment="1">
      <alignment horizontal="center"/>
    </xf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9" fillId="0" borderId="0" xfId="0" applyFont="1"/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wrapText="1" shrinkToFit="1"/>
    </xf>
    <xf numFmtId="0" fontId="7" fillId="0" borderId="1" xfId="0" applyFont="1" applyBorder="1" applyAlignment="1">
      <alignment horizontal="center" vertical="center" wrapText="1"/>
    </xf>
  </cellXfs>
  <cellStyles count="2">
    <cellStyle name="Звичайний" xfId="0" builtinId="0"/>
    <cellStyle name="Обычный_Лист1" xfId="1" xr:uid="{A1E41F40-6E0A-46B3-B2BF-47EEB6B64FD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A66C1F-1FAC-4EFB-90AE-366626358C9B}">
  <dimension ref="A1:G87"/>
  <sheetViews>
    <sheetView workbookViewId="0">
      <selection activeCell="A4" sqref="A4:E4"/>
    </sheetView>
  </sheetViews>
  <sheetFormatPr defaultRowHeight="15" x14ac:dyDescent="0.25"/>
  <cols>
    <col min="1" max="1" width="12.85546875" customWidth="1"/>
    <col min="2" max="2" width="44.7109375" customWidth="1"/>
    <col min="3" max="3" width="18.42578125" customWidth="1"/>
    <col min="4" max="4" width="19.85546875" customWidth="1"/>
    <col min="5" max="5" width="14.5703125" customWidth="1"/>
    <col min="7" max="7" width="11.42578125" bestFit="1" customWidth="1"/>
  </cols>
  <sheetData>
    <row r="1" spans="1:5" ht="18.75" x14ac:dyDescent="0.3">
      <c r="A1" s="1"/>
      <c r="B1" s="1"/>
      <c r="C1" s="2" t="s">
        <v>0</v>
      </c>
      <c r="D1" s="3"/>
      <c r="E1" s="1"/>
    </row>
    <row r="2" spans="1:5" ht="18.75" x14ac:dyDescent="0.3">
      <c r="A2" s="1"/>
      <c r="B2" s="1"/>
      <c r="C2" s="2" t="s">
        <v>1</v>
      </c>
      <c r="D2" s="3"/>
      <c r="E2" s="1"/>
    </row>
    <row r="3" spans="1:5" ht="18.75" x14ac:dyDescent="0.3">
      <c r="A3" s="1"/>
      <c r="B3" s="1"/>
      <c r="C3" s="2" t="s">
        <v>86</v>
      </c>
      <c r="D3" s="3"/>
      <c r="E3" s="1"/>
    </row>
    <row r="4" spans="1:5" ht="18.75" x14ac:dyDescent="0.3">
      <c r="A4" s="4" t="s">
        <v>3</v>
      </c>
      <c r="B4" s="5"/>
      <c r="C4" s="5"/>
      <c r="D4" s="5"/>
      <c r="E4" s="5"/>
    </row>
    <row r="5" spans="1:5" ht="45" customHeight="1" x14ac:dyDescent="0.3">
      <c r="A5" s="6" t="s">
        <v>4</v>
      </c>
      <c r="B5" s="6"/>
      <c r="C5" s="6"/>
      <c r="D5" s="6"/>
      <c r="E5" s="6"/>
    </row>
    <row r="6" spans="1:5" x14ac:dyDescent="0.25">
      <c r="A6" s="7" t="s">
        <v>5</v>
      </c>
      <c r="B6" s="5"/>
      <c r="C6" s="5"/>
      <c r="D6" s="5"/>
      <c r="E6" s="5"/>
    </row>
    <row r="7" spans="1:5" x14ac:dyDescent="0.25">
      <c r="A7" s="8"/>
      <c r="B7" s="9"/>
      <c r="C7" s="9"/>
      <c r="D7" s="9" t="s">
        <v>6</v>
      </c>
      <c r="E7" s="9"/>
    </row>
    <row r="8" spans="1:5" ht="56.25" x14ac:dyDescent="0.3">
      <c r="A8" s="10" t="s">
        <v>7</v>
      </c>
      <c r="B8" s="10" t="s">
        <v>8</v>
      </c>
      <c r="C8" s="11" t="s">
        <v>9</v>
      </c>
      <c r="D8" s="11" t="s">
        <v>10</v>
      </c>
      <c r="E8" s="11" t="s">
        <v>11</v>
      </c>
    </row>
    <row r="9" spans="1:5" ht="18.75" x14ac:dyDescent="0.3">
      <c r="A9" s="12">
        <v>10000000</v>
      </c>
      <c r="B9" s="13" t="s">
        <v>12</v>
      </c>
      <c r="C9" s="14">
        <v>246892326</v>
      </c>
      <c r="D9" s="14">
        <v>249213798.49000001</v>
      </c>
      <c r="E9" s="15">
        <f t="shared" ref="E9:E72" si="0">IF(C9=0,0,D9/C9*100)</f>
        <v>100.94027729723767</v>
      </c>
    </row>
    <row r="10" spans="1:5" ht="56.25" x14ac:dyDescent="0.3">
      <c r="A10" s="12">
        <v>11000000</v>
      </c>
      <c r="B10" s="13" t="s">
        <v>13</v>
      </c>
      <c r="C10" s="14">
        <v>158422373</v>
      </c>
      <c r="D10" s="14">
        <v>159598434.88</v>
      </c>
      <c r="E10" s="15">
        <f t="shared" si="0"/>
        <v>100.74235845463568</v>
      </c>
    </row>
    <row r="11" spans="1:5" ht="37.5" x14ac:dyDescent="0.3">
      <c r="A11" s="12">
        <v>11010000</v>
      </c>
      <c r="B11" s="13" t="s">
        <v>14</v>
      </c>
      <c r="C11" s="14">
        <v>158422373</v>
      </c>
      <c r="D11" s="14">
        <v>159598094.88</v>
      </c>
      <c r="E11" s="15">
        <f t="shared" si="0"/>
        <v>100.74214383848424</v>
      </c>
    </row>
    <row r="12" spans="1:5" ht="75" x14ac:dyDescent="0.3">
      <c r="A12" s="12">
        <v>11010100</v>
      </c>
      <c r="B12" s="13" t="s">
        <v>15</v>
      </c>
      <c r="C12" s="14">
        <v>151805574</v>
      </c>
      <c r="D12" s="14">
        <v>152161710.72</v>
      </c>
      <c r="E12" s="15">
        <f t="shared" si="0"/>
        <v>100.23460055557645</v>
      </c>
    </row>
    <row r="13" spans="1:5" ht="131.25" x14ac:dyDescent="0.3">
      <c r="A13" s="12">
        <v>11010200</v>
      </c>
      <c r="B13" s="13" t="s">
        <v>16</v>
      </c>
      <c r="C13" s="14">
        <v>0</v>
      </c>
      <c r="D13" s="14">
        <v>0</v>
      </c>
      <c r="E13" s="15">
        <f t="shared" si="0"/>
        <v>0</v>
      </c>
    </row>
    <row r="14" spans="1:5" ht="75" x14ac:dyDescent="0.3">
      <c r="A14" s="12">
        <v>11010400</v>
      </c>
      <c r="B14" s="13" t="s">
        <v>17</v>
      </c>
      <c r="C14" s="14">
        <v>5504499</v>
      </c>
      <c r="D14" s="14">
        <v>6188824.4400000004</v>
      </c>
      <c r="E14" s="15">
        <f t="shared" si="0"/>
        <v>112.43211126026185</v>
      </c>
    </row>
    <row r="15" spans="1:5" ht="75" x14ac:dyDescent="0.3">
      <c r="A15" s="12">
        <v>11010500</v>
      </c>
      <c r="B15" s="13" t="s">
        <v>18</v>
      </c>
      <c r="C15" s="14">
        <v>858300</v>
      </c>
      <c r="D15" s="14">
        <v>943812.12</v>
      </c>
      <c r="E15" s="15">
        <f t="shared" si="0"/>
        <v>109.96296399860188</v>
      </c>
    </row>
    <row r="16" spans="1:5" ht="75" x14ac:dyDescent="0.3">
      <c r="A16" s="12">
        <v>11011300</v>
      </c>
      <c r="B16" s="13" t="s">
        <v>19</v>
      </c>
      <c r="C16" s="14">
        <v>254000</v>
      </c>
      <c r="D16" s="14">
        <v>303747.59999999998</v>
      </c>
      <c r="E16" s="15">
        <f t="shared" si="0"/>
        <v>119.58566929133858</v>
      </c>
    </row>
    <row r="17" spans="1:5" ht="18.75" x14ac:dyDescent="0.3">
      <c r="A17" s="12">
        <v>11020000</v>
      </c>
      <c r="B17" s="13" t="s">
        <v>20</v>
      </c>
      <c r="C17" s="14">
        <v>0</v>
      </c>
      <c r="D17" s="14">
        <v>340</v>
      </c>
      <c r="E17" s="15">
        <f t="shared" si="0"/>
        <v>0</v>
      </c>
    </row>
    <row r="18" spans="1:5" ht="56.25" x14ac:dyDescent="0.3">
      <c r="A18" s="12">
        <v>11020200</v>
      </c>
      <c r="B18" s="13" t="s">
        <v>21</v>
      </c>
      <c r="C18" s="14">
        <v>0</v>
      </c>
      <c r="D18" s="14">
        <v>340</v>
      </c>
      <c r="E18" s="15">
        <f t="shared" si="0"/>
        <v>0</v>
      </c>
    </row>
    <row r="19" spans="1:5" ht="56.25" x14ac:dyDescent="0.3">
      <c r="A19" s="12">
        <v>13000000</v>
      </c>
      <c r="B19" s="13" t="s">
        <v>22</v>
      </c>
      <c r="C19" s="14">
        <v>631700</v>
      </c>
      <c r="D19" s="14">
        <v>633970.47</v>
      </c>
      <c r="E19" s="15">
        <f t="shared" si="0"/>
        <v>100.35942219407947</v>
      </c>
    </row>
    <row r="20" spans="1:5" ht="37.5" x14ac:dyDescent="0.3">
      <c r="A20" s="12">
        <v>13010000</v>
      </c>
      <c r="B20" s="13" t="s">
        <v>23</v>
      </c>
      <c r="C20" s="14">
        <v>342800</v>
      </c>
      <c r="D20" s="14">
        <v>342843.55</v>
      </c>
      <c r="E20" s="15">
        <f t="shared" si="0"/>
        <v>100.01270420070011</v>
      </c>
    </row>
    <row r="21" spans="1:5" ht="93.75" x14ac:dyDescent="0.3">
      <c r="A21" s="12">
        <v>13010100</v>
      </c>
      <c r="B21" s="13" t="s">
        <v>24</v>
      </c>
      <c r="C21" s="14">
        <v>76800</v>
      </c>
      <c r="D21" s="14">
        <v>76816.899999999994</v>
      </c>
      <c r="E21" s="15">
        <f t="shared" si="0"/>
        <v>100.02200520833333</v>
      </c>
    </row>
    <row r="22" spans="1:5" ht="131.25" x14ac:dyDescent="0.3">
      <c r="A22" s="12">
        <v>13010200</v>
      </c>
      <c r="B22" s="13" t="s">
        <v>25</v>
      </c>
      <c r="C22" s="14">
        <v>266000</v>
      </c>
      <c r="D22" s="14">
        <v>266026.65000000002</v>
      </c>
      <c r="E22" s="15">
        <f t="shared" si="0"/>
        <v>100.0100187969925</v>
      </c>
    </row>
    <row r="23" spans="1:5" ht="56.25" x14ac:dyDescent="0.3">
      <c r="A23" s="12">
        <v>13030000</v>
      </c>
      <c r="B23" s="13" t="s">
        <v>26</v>
      </c>
      <c r="C23" s="14">
        <v>35400</v>
      </c>
      <c r="D23" s="14">
        <v>35493.68</v>
      </c>
      <c r="E23" s="15">
        <f t="shared" si="0"/>
        <v>100.26463276836157</v>
      </c>
    </row>
    <row r="24" spans="1:5" ht="131.25" x14ac:dyDescent="0.3">
      <c r="A24" s="12">
        <v>13030100</v>
      </c>
      <c r="B24" s="13" t="s">
        <v>27</v>
      </c>
      <c r="C24" s="14">
        <v>35400</v>
      </c>
      <c r="D24" s="14">
        <v>35493.68</v>
      </c>
      <c r="E24" s="15">
        <f t="shared" si="0"/>
        <v>100.26463276836157</v>
      </c>
    </row>
    <row r="25" spans="1:5" ht="37.5" x14ac:dyDescent="0.3">
      <c r="A25" s="12">
        <v>13040000</v>
      </c>
      <c r="B25" s="13" t="s">
        <v>28</v>
      </c>
      <c r="C25" s="14">
        <v>253500</v>
      </c>
      <c r="D25" s="14">
        <v>255633.24</v>
      </c>
      <c r="E25" s="15">
        <f t="shared" si="0"/>
        <v>100.8415147928994</v>
      </c>
    </row>
    <row r="26" spans="1:5" ht="56.25" x14ac:dyDescent="0.3">
      <c r="A26" s="12">
        <v>13040100</v>
      </c>
      <c r="B26" s="13" t="s">
        <v>29</v>
      </c>
      <c r="C26" s="14">
        <v>253500</v>
      </c>
      <c r="D26" s="14">
        <v>255633.24</v>
      </c>
      <c r="E26" s="15">
        <f t="shared" si="0"/>
        <v>100.8415147928994</v>
      </c>
    </row>
    <row r="27" spans="1:5" ht="37.5" x14ac:dyDescent="0.3">
      <c r="A27" s="12">
        <v>14000000</v>
      </c>
      <c r="B27" s="13" t="s">
        <v>30</v>
      </c>
      <c r="C27" s="14">
        <v>5324386.5999999996</v>
      </c>
      <c r="D27" s="14">
        <v>5740867.1699999999</v>
      </c>
      <c r="E27" s="15">
        <f t="shared" si="0"/>
        <v>107.82213241239846</v>
      </c>
    </row>
    <row r="28" spans="1:5" ht="56.25" x14ac:dyDescent="0.3">
      <c r="A28" s="12">
        <v>14020000</v>
      </c>
      <c r="B28" s="13" t="s">
        <v>31</v>
      </c>
      <c r="C28" s="14">
        <v>234500</v>
      </c>
      <c r="D28" s="14">
        <v>262260.7</v>
      </c>
      <c r="E28" s="15">
        <f t="shared" si="0"/>
        <v>111.83825159914713</v>
      </c>
    </row>
    <row r="29" spans="1:5" ht="18.75" x14ac:dyDescent="0.3">
      <c r="A29" s="12">
        <v>14021900</v>
      </c>
      <c r="B29" s="13" t="s">
        <v>32</v>
      </c>
      <c r="C29" s="14">
        <v>234500</v>
      </c>
      <c r="D29" s="14">
        <v>262260.7</v>
      </c>
      <c r="E29" s="15">
        <f t="shared" si="0"/>
        <v>111.83825159914713</v>
      </c>
    </row>
    <row r="30" spans="1:5" ht="56.25" x14ac:dyDescent="0.3">
      <c r="A30" s="12">
        <v>14030000</v>
      </c>
      <c r="B30" s="13" t="s">
        <v>33</v>
      </c>
      <c r="C30" s="14">
        <v>2160886.6</v>
      </c>
      <c r="D30" s="14">
        <v>2299767.04</v>
      </c>
      <c r="E30" s="15">
        <f t="shared" si="0"/>
        <v>106.42701194963216</v>
      </c>
    </row>
    <row r="31" spans="1:5" ht="18.75" x14ac:dyDescent="0.3">
      <c r="A31" s="12">
        <v>14031900</v>
      </c>
      <c r="B31" s="13" t="s">
        <v>32</v>
      </c>
      <c r="C31" s="14">
        <v>2160886.6</v>
      </c>
      <c r="D31" s="14">
        <v>2299767.04</v>
      </c>
      <c r="E31" s="15">
        <f t="shared" si="0"/>
        <v>106.42701194963216</v>
      </c>
    </row>
    <row r="32" spans="1:5" ht="75" x14ac:dyDescent="0.3">
      <c r="A32" s="12">
        <v>14040000</v>
      </c>
      <c r="B32" s="13" t="s">
        <v>34</v>
      </c>
      <c r="C32" s="14">
        <v>2929000</v>
      </c>
      <c r="D32" s="14">
        <v>3178839.43</v>
      </c>
      <c r="E32" s="15">
        <f t="shared" si="0"/>
        <v>108.52985421645613</v>
      </c>
    </row>
    <row r="33" spans="1:7" ht="168.75" x14ac:dyDescent="0.3">
      <c r="A33" s="12">
        <v>14040100</v>
      </c>
      <c r="B33" s="13" t="s">
        <v>35</v>
      </c>
      <c r="C33" s="14">
        <v>1472000</v>
      </c>
      <c r="D33" s="14">
        <v>1588706.24</v>
      </c>
      <c r="E33" s="15">
        <f t="shared" si="0"/>
        <v>107.92841304347827</v>
      </c>
    </row>
    <row r="34" spans="1:7" ht="150" x14ac:dyDescent="0.3">
      <c r="A34" s="12">
        <v>14040200</v>
      </c>
      <c r="B34" s="13" t="s">
        <v>36</v>
      </c>
      <c r="C34" s="14">
        <v>1457000</v>
      </c>
      <c r="D34" s="14">
        <v>1590133.19</v>
      </c>
      <c r="E34" s="15">
        <f t="shared" si="0"/>
        <v>109.13748730267673</v>
      </c>
    </row>
    <row r="35" spans="1:7" ht="75" x14ac:dyDescent="0.3">
      <c r="A35" s="12">
        <v>18000000</v>
      </c>
      <c r="B35" s="13" t="s">
        <v>37</v>
      </c>
      <c r="C35" s="14">
        <v>82513866.400000006</v>
      </c>
      <c r="D35" s="14">
        <v>83240525.969999999</v>
      </c>
      <c r="E35" s="15">
        <f t="shared" si="0"/>
        <v>100.88065146102521</v>
      </c>
    </row>
    <row r="36" spans="1:7" ht="18.75" x14ac:dyDescent="0.3">
      <c r="A36" s="12">
        <v>18010000</v>
      </c>
      <c r="B36" s="13" t="s">
        <v>38</v>
      </c>
      <c r="C36" s="14">
        <v>61517446.399999999</v>
      </c>
      <c r="D36" s="14">
        <v>62011186.75</v>
      </c>
      <c r="E36" s="15">
        <f t="shared" si="0"/>
        <v>100.80260215417525</v>
      </c>
    </row>
    <row r="37" spans="1:7" ht="93.75" x14ac:dyDescent="0.3">
      <c r="A37" s="12">
        <v>18010100</v>
      </c>
      <c r="B37" s="13" t="s">
        <v>39</v>
      </c>
      <c r="C37" s="14">
        <v>11220</v>
      </c>
      <c r="D37" s="14">
        <v>11220</v>
      </c>
      <c r="E37" s="15">
        <f t="shared" si="0"/>
        <v>100</v>
      </c>
      <c r="G37" s="16"/>
    </row>
    <row r="38" spans="1:7" ht="93.75" x14ac:dyDescent="0.3">
      <c r="A38" s="12">
        <v>18010200</v>
      </c>
      <c r="B38" s="13" t="s">
        <v>40</v>
      </c>
      <c r="C38" s="14">
        <v>422000</v>
      </c>
      <c r="D38" s="14">
        <v>472628.07</v>
      </c>
      <c r="E38" s="15">
        <f t="shared" si="0"/>
        <v>111.997172985782</v>
      </c>
    </row>
    <row r="39" spans="1:7" ht="93.75" x14ac:dyDescent="0.3">
      <c r="A39" s="12">
        <v>18010300</v>
      </c>
      <c r="B39" s="13" t="s">
        <v>41</v>
      </c>
      <c r="C39" s="14">
        <v>385000</v>
      </c>
      <c r="D39" s="14">
        <v>439864.16</v>
      </c>
      <c r="E39" s="15">
        <f t="shared" si="0"/>
        <v>114.25043116883116</v>
      </c>
    </row>
    <row r="40" spans="1:7" ht="93.75" x14ac:dyDescent="0.3">
      <c r="A40" s="12">
        <v>18010400</v>
      </c>
      <c r="B40" s="13" t="s">
        <v>42</v>
      </c>
      <c r="C40" s="14">
        <v>2743000</v>
      </c>
      <c r="D40" s="14">
        <v>2755544.02</v>
      </c>
      <c r="E40" s="15">
        <f t="shared" si="0"/>
        <v>100.4573102442581</v>
      </c>
    </row>
    <row r="41" spans="1:7" ht="37.5" x14ac:dyDescent="0.3">
      <c r="A41" s="12">
        <v>18010500</v>
      </c>
      <c r="B41" s="13" t="s">
        <v>43</v>
      </c>
      <c r="C41" s="14">
        <v>52900000</v>
      </c>
      <c r="D41" s="14">
        <v>53250491.670000002</v>
      </c>
      <c r="E41" s="15">
        <f t="shared" si="0"/>
        <v>100.66255514177693</v>
      </c>
      <c r="G41" s="16"/>
    </row>
    <row r="42" spans="1:7" ht="18.75" x14ac:dyDescent="0.3">
      <c r="A42" s="12">
        <v>18010600</v>
      </c>
      <c r="B42" s="13" t="s">
        <v>44</v>
      </c>
      <c r="C42" s="14">
        <v>2802000</v>
      </c>
      <c r="D42" s="14">
        <v>2772575.8</v>
      </c>
      <c r="E42" s="15">
        <f t="shared" si="0"/>
        <v>98.949885795860098</v>
      </c>
      <c r="G42" s="16"/>
    </row>
    <row r="43" spans="1:7" ht="18.75" x14ac:dyDescent="0.3">
      <c r="A43" s="12">
        <v>18010700</v>
      </c>
      <c r="B43" s="13" t="s">
        <v>45</v>
      </c>
      <c r="C43" s="14">
        <v>1864143</v>
      </c>
      <c r="D43" s="14">
        <v>1896487.54</v>
      </c>
      <c r="E43" s="15">
        <f t="shared" si="0"/>
        <v>101.73508899263631</v>
      </c>
    </row>
    <row r="44" spans="1:7" ht="18.75" x14ac:dyDescent="0.3">
      <c r="A44" s="12">
        <v>18010900</v>
      </c>
      <c r="B44" s="13" t="s">
        <v>46</v>
      </c>
      <c r="C44" s="14">
        <v>388000</v>
      </c>
      <c r="D44" s="14">
        <v>410292.09</v>
      </c>
      <c r="E44" s="15">
        <f t="shared" si="0"/>
        <v>105.74538402061857</v>
      </c>
    </row>
    <row r="45" spans="1:7" ht="37.5" x14ac:dyDescent="0.3">
      <c r="A45" s="12">
        <v>18011000</v>
      </c>
      <c r="B45" s="13" t="s">
        <v>47</v>
      </c>
      <c r="C45" s="14">
        <v>2083.4</v>
      </c>
      <c r="D45" s="14">
        <v>2083.4</v>
      </c>
      <c r="E45" s="15">
        <f t="shared" si="0"/>
        <v>100</v>
      </c>
    </row>
    <row r="46" spans="1:7" ht="18.75" x14ac:dyDescent="0.3">
      <c r="A46" s="12">
        <v>18030000</v>
      </c>
      <c r="B46" s="13" t="s">
        <v>48</v>
      </c>
      <c r="C46" s="14">
        <v>26285</v>
      </c>
      <c r="D46" s="14">
        <v>52895.53</v>
      </c>
      <c r="E46" s="15">
        <f t="shared" si="0"/>
        <v>201.23846300171203</v>
      </c>
    </row>
    <row r="47" spans="1:7" ht="37.5" x14ac:dyDescent="0.3">
      <c r="A47" s="12">
        <v>18030100</v>
      </c>
      <c r="B47" s="13" t="s">
        <v>49</v>
      </c>
      <c r="C47" s="14">
        <v>0</v>
      </c>
      <c r="D47" s="14">
        <v>100</v>
      </c>
      <c r="E47" s="15">
        <f t="shared" si="0"/>
        <v>0</v>
      </c>
    </row>
    <row r="48" spans="1:7" ht="37.5" x14ac:dyDescent="0.3">
      <c r="A48" s="12">
        <v>18030200</v>
      </c>
      <c r="B48" s="13" t="s">
        <v>50</v>
      </c>
      <c r="C48" s="14">
        <v>26285</v>
      </c>
      <c r="D48" s="14">
        <v>52795.53</v>
      </c>
      <c r="E48" s="15">
        <f t="shared" si="0"/>
        <v>200.85801788092067</v>
      </c>
    </row>
    <row r="49" spans="1:5" ht="18.75" x14ac:dyDescent="0.3">
      <c r="A49" s="12">
        <v>18050000</v>
      </c>
      <c r="B49" s="13" t="s">
        <v>51</v>
      </c>
      <c r="C49" s="14">
        <v>20970135</v>
      </c>
      <c r="D49" s="14">
        <v>21176443.690000001</v>
      </c>
      <c r="E49" s="15">
        <f t="shared" si="0"/>
        <v>100.98382146800677</v>
      </c>
    </row>
    <row r="50" spans="1:5" ht="18.75" x14ac:dyDescent="0.3">
      <c r="A50" s="12">
        <v>18050300</v>
      </c>
      <c r="B50" s="13" t="s">
        <v>52</v>
      </c>
      <c r="C50" s="14">
        <v>1824000</v>
      </c>
      <c r="D50" s="14">
        <v>1915321.99</v>
      </c>
      <c r="E50" s="15">
        <f t="shared" si="0"/>
        <v>105.00668804824562</v>
      </c>
    </row>
    <row r="51" spans="1:5" ht="18.75" x14ac:dyDescent="0.3">
      <c r="A51" s="12">
        <v>18050400</v>
      </c>
      <c r="B51" s="13" t="s">
        <v>53</v>
      </c>
      <c r="C51" s="14">
        <v>17906135</v>
      </c>
      <c r="D51" s="14">
        <v>18016031.98</v>
      </c>
      <c r="E51" s="15">
        <f t="shared" si="0"/>
        <v>100.61373925752264</v>
      </c>
    </row>
    <row r="52" spans="1:5" ht="131.25" x14ac:dyDescent="0.3">
      <c r="A52" s="12">
        <v>18050500</v>
      </c>
      <c r="B52" s="13" t="s">
        <v>54</v>
      </c>
      <c r="C52" s="14">
        <v>1240000</v>
      </c>
      <c r="D52" s="14">
        <v>1245089.72</v>
      </c>
      <c r="E52" s="15">
        <f t="shared" si="0"/>
        <v>100.41046129032259</v>
      </c>
    </row>
    <row r="53" spans="1:5" ht="18.75" x14ac:dyDescent="0.3">
      <c r="A53" s="12">
        <v>20000000</v>
      </c>
      <c r="B53" s="13" t="s">
        <v>55</v>
      </c>
      <c r="C53" s="14">
        <v>1845248</v>
      </c>
      <c r="D53" s="14">
        <v>1909783.37</v>
      </c>
      <c r="E53" s="15">
        <f t="shared" si="0"/>
        <v>103.49738192373059</v>
      </c>
    </row>
    <row r="54" spans="1:5" ht="37.5" x14ac:dyDescent="0.3">
      <c r="A54" s="12">
        <v>21000000</v>
      </c>
      <c r="B54" s="13" t="s">
        <v>56</v>
      </c>
      <c r="C54" s="14">
        <v>309000</v>
      </c>
      <c r="D54" s="14">
        <v>314869</v>
      </c>
      <c r="E54" s="15">
        <f t="shared" si="0"/>
        <v>101.89935275080906</v>
      </c>
    </row>
    <row r="55" spans="1:5" ht="18.75" x14ac:dyDescent="0.3">
      <c r="A55" s="12">
        <v>21080000</v>
      </c>
      <c r="B55" s="13" t="s">
        <v>57</v>
      </c>
      <c r="C55" s="14">
        <v>309000</v>
      </c>
      <c r="D55" s="14">
        <v>314869</v>
      </c>
      <c r="E55" s="15">
        <f t="shared" si="0"/>
        <v>101.89935275080906</v>
      </c>
    </row>
    <row r="56" spans="1:5" ht="37.5" x14ac:dyDescent="0.3">
      <c r="A56" s="12">
        <v>21081100</v>
      </c>
      <c r="B56" s="13" t="s">
        <v>58</v>
      </c>
      <c r="C56" s="14">
        <v>36000</v>
      </c>
      <c r="D56" s="14">
        <v>41327</v>
      </c>
      <c r="E56" s="15">
        <f t="shared" si="0"/>
        <v>114.79722222222222</v>
      </c>
    </row>
    <row r="57" spans="1:5" ht="152.25" customHeight="1" x14ac:dyDescent="0.3">
      <c r="A57" s="12">
        <v>21081500</v>
      </c>
      <c r="B57" s="13" t="s">
        <v>59</v>
      </c>
      <c r="C57" s="14">
        <v>273000</v>
      </c>
      <c r="D57" s="14">
        <v>273542</v>
      </c>
      <c r="E57" s="15">
        <f t="shared" si="0"/>
        <v>100.19853479853479</v>
      </c>
    </row>
    <row r="58" spans="1:5" ht="56.25" x14ac:dyDescent="0.3">
      <c r="A58" s="12">
        <v>22000000</v>
      </c>
      <c r="B58" s="13" t="s">
        <v>60</v>
      </c>
      <c r="C58" s="14">
        <v>1296248</v>
      </c>
      <c r="D58" s="14">
        <v>1354504.95</v>
      </c>
      <c r="E58" s="15">
        <f t="shared" si="0"/>
        <v>104.49427501527487</v>
      </c>
    </row>
    <row r="59" spans="1:5" ht="37.5" x14ac:dyDescent="0.3">
      <c r="A59" s="12">
        <v>22010000</v>
      </c>
      <c r="B59" s="13" t="s">
        <v>61</v>
      </c>
      <c r="C59" s="14">
        <v>1295980</v>
      </c>
      <c r="D59" s="14">
        <v>1354225.98</v>
      </c>
      <c r="E59" s="15">
        <f t="shared" si="0"/>
        <v>104.4943579376225</v>
      </c>
    </row>
    <row r="60" spans="1:5" ht="112.5" x14ac:dyDescent="0.3">
      <c r="A60" s="12">
        <v>22010300</v>
      </c>
      <c r="B60" s="13" t="s">
        <v>62</v>
      </c>
      <c r="C60" s="14">
        <v>522000</v>
      </c>
      <c r="D60" s="14">
        <v>541825.42000000004</v>
      </c>
      <c r="E60" s="15">
        <f t="shared" si="0"/>
        <v>103.79797318007664</v>
      </c>
    </row>
    <row r="61" spans="1:5" ht="37.5" x14ac:dyDescent="0.3">
      <c r="A61" s="12">
        <v>22012500</v>
      </c>
      <c r="B61" s="13" t="s">
        <v>63</v>
      </c>
      <c r="C61" s="14">
        <v>245000</v>
      </c>
      <c r="D61" s="14">
        <v>256310.56</v>
      </c>
      <c r="E61" s="15">
        <f t="shared" si="0"/>
        <v>104.61655510204082</v>
      </c>
    </row>
    <row r="62" spans="1:5" ht="56.25" x14ac:dyDescent="0.3">
      <c r="A62" s="12">
        <v>22012600</v>
      </c>
      <c r="B62" s="13" t="s">
        <v>64</v>
      </c>
      <c r="C62" s="14">
        <v>509000</v>
      </c>
      <c r="D62" s="14">
        <v>536110</v>
      </c>
      <c r="E62" s="15">
        <f t="shared" si="0"/>
        <v>105.32612966601178</v>
      </c>
    </row>
    <row r="63" spans="1:5" ht="150.75" customHeight="1" x14ac:dyDescent="0.3">
      <c r="A63" s="12">
        <v>22012900</v>
      </c>
      <c r="B63" s="13" t="s">
        <v>65</v>
      </c>
      <c r="C63" s="14">
        <v>19980</v>
      </c>
      <c r="D63" s="14">
        <v>19980</v>
      </c>
      <c r="E63" s="15">
        <f t="shared" si="0"/>
        <v>100</v>
      </c>
    </row>
    <row r="64" spans="1:5" ht="18.75" x14ac:dyDescent="0.3">
      <c r="A64" s="12">
        <v>22090000</v>
      </c>
      <c r="B64" s="13" t="s">
        <v>66</v>
      </c>
      <c r="C64" s="14">
        <v>268</v>
      </c>
      <c r="D64" s="14">
        <v>278.97000000000003</v>
      </c>
      <c r="E64" s="15">
        <f t="shared" si="0"/>
        <v>104.09328358208955</v>
      </c>
    </row>
    <row r="65" spans="1:5" ht="93.75" x14ac:dyDescent="0.3">
      <c r="A65" s="12">
        <v>22090100</v>
      </c>
      <c r="B65" s="13" t="s">
        <v>67</v>
      </c>
      <c r="C65" s="14">
        <v>268</v>
      </c>
      <c r="D65" s="14">
        <v>278.97000000000003</v>
      </c>
      <c r="E65" s="15">
        <f t="shared" si="0"/>
        <v>104.09328358208955</v>
      </c>
    </row>
    <row r="66" spans="1:5" ht="18.75" x14ac:dyDescent="0.3">
      <c r="A66" s="12">
        <v>24000000</v>
      </c>
      <c r="B66" s="13" t="s">
        <v>68</v>
      </c>
      <c r="C66" s="14">
        <v>240000</v>
      </c>
      <c r="D66" s="14">
        <v>240409.42</v>
      </c>
      <c r="E66" s="15">
        <f t="shared" si="0"/>
        <v>100.17059166666667</v>
      </c>
    </row>
    <row r="67" spans="1:5" ht="18.75" x14ac:dyDescent="0.3">
      <c r="A67" s="12">
        <v>24060000</v>
      </c>
      <c r="B67" s="13" t="s">
        <v>57</v>
      </c>
      <c r="C67" s="14">
        <v>240000</v>
      </c>
      <c r="D67" s="14">
        <v>240409.42</v>
      </c>
      <c r="E67" s="15">
        <f t="shared" si="0"/>
        <v>100.17059166666667</v>
      </c>
    </row>
    <row r="68" spans="1:5" ht="18.75" x14ac:dyDescent="0.3">
      <c r="A68" s="12">
        <v>24060300</v>
      </c>
      <c r="B68" s="13" t="s">
        <v>57</v>
      </c>
      <c r="C68" s="14">
        <v>240000</v>
      </c>
      <c r="D68" s="14">
        <v>240409.42</v>
      </c>
      <c r="E68" s="15">
        <f t="shared" si="0"/>
        <v>100.17059166666667</v>
      </c>
    </row>
    <row r="69" spans="1:5" ht="18.75" x14ac:dyDescent="0.3">
      <c r="A69" s="12">
        <v>30000000</v>
      </c>
      <c r="B69" s="13" t="s">
        <v>69</v>
      </c>
      <c r="C69" s="14">
        <v>43000</v>
      </c>
      <c r="D69" s="14">
        <v>43851.51</v>
      </c>
      <c r="E69" s="15">
        <f t="shared" si="0"/>
        <v>101.98025581395349</v>
      </c>
    </row>
    <row r="70" spans="1:5" ht="37.5" x14ac:dyDescent="0.3">
      <c r="A70" s="12">
        <v>31000000</v>
      </c>
      <c r="B70" s="13" t="s">
        <v>70</v>
      </c>
      <c r="C70" s="14">
        <v>43000</v>
      </c>
      <c r="D70" s="14">
        <v>43851.51</v>
      </c>
      <c r="E70" s="15">
        <f t="shared" si="0"/>
        <v>101.98025581395349</v>
      </c>
    </row>
    <row r="71" spans="1:5" ht="131.25" x14ac:dyDescent="0.3">
      <c r="A71" s="12">
        <v>31010200</v>
      </c>
      <c r="B71" s="13" t="s">
        <v>71</v>
      </c>
      <c r="C71" s="14">
        <v>43000</v>
      </c>
      <c r="D71" s="14">
        <v>43851.51</v>
      </c>
      <c r="E71" s="15">
        <f t="shared" si="0"/>
        <v>101.98025581395349</v>
      </c>
    </row>
    <row r="72" spans="1:5" ht="18.75" x14ac:dyDescent="0.3">
      <c r="A72" s="12">
        <v>40000000</v>
      </c>
      <c r="B72" s="13" t="s">
        <v>72</v>
      </c>
      <c r="C72" s="14">
        <v>58607533</v>
      </c>
      <c r="D72" s="14">
        <v>57033082.950000003</v>
      </c>
      <c r="E72" s="15">
        <f t="shared" si="0"/>
        <v>97.313570509784128</v>
      </c>
    </row>
    <row r="73" spans="1:5" ht="18.75" x14ac:dyDescent="0.3">
      <c r="A73" s="12">
        <v>41000000</v>
      </c>
      <c r="B73" s="13" t="s">
        <v>73</v>
      </c>
      <c r="C73" s="14">
        <v>58607533</v>
      </c>
      <c r="D73" s="14">
        <v>57033082.950000003</v>
      </c>
      <c r="E73" s="15">
        <f t="shared" ref="E73:E84" si="1">IF(C73=0,0,D73/C73*100)</f>
        <v>97.313570509784128</v>
      </c>
    </row>
    <row r="74" spans="1:5" ht="37.5" x14ac:dyDescent="0.3">
      <c r="A74" s="12">
        <v>41030000</v>
      </c>
      <c r="B74" s="13" t="s">
        <v>74</v>
      </c>
      <c r="C74" s="14">
        <v>41478500</v>
      </c>
      <c r="D74" s="14">
        <v>40890062.82</v>
      </c>
      <c r="E74" s="15">
        <f t="shared" si="1"/>
        <v>98.581344118037052</v>
      </c>
    </row>
    <row r="75" spans="1:5" ht="75" x14ac:dyDescent="0.3">
      <c r="A75" s="12">
        <v>41031100</v>
      </c>
      <c r="B75" s="13" t="s">
        <v>75</v>
      </c>
      <c r="C75" s="14">
        <v>1169700</v>
      </c>
      <c r="D75" s="14">
        <v>1007180.12</v>
      </c>
      <c r="E75" s="15">
        <f t="shared" si="1"/>
        <v>86.105849363084559</v>
      </c>
    </row>
    <row r="76" spans="1:5" ht="37.5" x14ac:dyDescent="0.3">
      <c r="A76" s="12">
        <v>41033900</v>
      </c>
      <c r="B76" s="13" t="s">
        <v>76</v>
      </c>
      <c r="C76" s="14">
        <v>35611500</v>
      </c>
      <c r="D76" s="14">
        <v>35611500</v>
      </c>
      <c r="E76" s="15">
        <f t="shared" si="1"/>
        <v>100</v>
      </c>
    </row>
    <row r="77" spans="1:5" ht="75" x14ac:dyDescent="0.3">
      <c r="A77" s="12">
        <v>41035400</v>
      </c>
      <c r="B77" s="13" t="s">
        <v>77</v>
      </c>
      <c r="C77" s="14">
        <v>105500</v>
      </c>
      <c r="D77" s="14">
        <v>105500</v>
      </c>
      <c r="E77" s="15">
        <f t="shared" si="1"/>
        <v>100</v>
      </c>
    </row>
    <row r="78" spans="1:5" ht="112.5" x14ac:dyDescent="0.3">
      <c r="A78" s="12">
        <v>41036000</v>
      </c>
      <c r="B78" s="13" t="s">
        <v>78</v>
      </c>
      <c r="C78" s="14">
        <v>591700</v>
      </c>
      <c r="D78" s="14">
        <v>591700</v>
      </c>
      <c r="E78" s="15">
        <f t="shared" si="1"/>
        <v>100</v>
      </c>
    </row>
    <row r="79" spans="1:5" ht="75" x14ac:dyDescent="0.3">
      <c r="A79" s="12">
        <v>41036300</v>
      </c>
      <c r="B79" s="13" t="s">
        <v>79</v>
      </c>
      <c r="C79" s="14">
        <v>4000100</v>
      </c>
      <c r="D79" s="14">
        <v>3574182.7</v>
      </c>
      <c r="E79" s="15">
        <f t="shared" si="1"/>
        <v>89.352333691657719</v>
      </c>
    </row>
    <row r="80" spans="1:5" ht="37.5" x14ac:dyDescent="0.3">
      <c r="A80" s="12">
        <v>41050000</v>
      </c>
      <c r="B80" s="13" t="s">
        <v>80</v>
      </c>
      <c r="C80" s="14">
        <v>17129033</v>
      </c>
      <c r="D80" s="14">
        <v>16143020.130000001</v>
      </c>
      <c r="E80" s="15">
        <f t="shared" si="1"/>
        <v>94.243616262517577</v>
      </c>
    </row>
    <row r="81" spans="1:5" ht="75" x14ac:dyDescent="0.3">
      <c r="A81" s="12">
        <v>41051000</v>
      </c>
      <c r="B81" s="13" t="s">
        <v>81</v>
      </c>
      <c r="C81" s="14">
        <v>1908680</v>
      </c>
      <c r="D81" s="14">
        <v>1908680</v>
      </c>
      <c r="E81" s="15">
        <f t="shared" si="1"/>
        <v>100</v>
      </c>
    </row>
    <row r="82" spans="1:5" ht="18.75" x14ac:dyDescent="0.3">
      <c r="A82" s="12">
        <v>41053900</v>
      </c>
      <c r="B82" s="13" t="s">
        <v>82</v>
      </c>
      <c r="C82" s="14">
        <v>15220353</v>
      </c>
      <c r="D82" s="14">
        <v>14234340.130000001</v>
      </c>
      <c r="E82" s="15">
        <f t="shared" si="1"/>
        <v>93.521747688769125</v>
      </c>
    </row>
    <row r="83" spans="1:5" ht="18.75" x14ac:dyDescent="0.3">
      <c r="A83" s="12" t="s">
        <v>83</v>
      </c>
      <c r="B83" s="12"/>
      <c r="C83" s="14">
        <v>248780574</v>
      </c>
      <c r="D83" s="14">
        <v>251167433.37</v>
      </c>
      <c r="E83" s="15">
        <f t="shared" si="1"/>
        <v>100.95942353199973</v>
      </c>
    </row>
    <row r="84" spans="1:5" ht="18.75" x14ac:dyDescent="0.3">
      <c r="A84" s="12" t="s">
        <v>84</v>
      </c>
      <c r="B84" s="12"/>
      <c r="C84" s="14">
        <v>307388107</v>
      </c>
      <c r="D84" s="14">
        <v>308200516.31999999</v>
      </c>
      <c r="E84" s="15">
        <f t="shared" si="1"/>
        <v>100.26429432417825</v>
      </c>
    </row>
    <row r="85" spans="1:5" ht="18.75" x14ac:dyDescent="0.3">
      <c r="A85" s="17"/>
      <c r="B85" s="17"/>
      <c r="C85" s="17"/>
      <c r="D85" s="17"/>
      <c r="E85" s="17"/>
    </row>
    <row r="86" spans="1:5" ht="18.75" x14ac:dyDescent="0.3">
      <c r="A86" s="17" t="s">
        <v>85</v>
      </c>
      <c r="B86" s="17"/>
      <c r="C86" s="17"/>
      <c r="D86" s="17"/>
      <c r="E86" s="17"/>
    </row>
    <row r="87" spans="1:5" ht="18.75" x14ac:dyDescent="0.3">
      <c r="A87" s="18"/>
      <c r="B87" s="18"/>
      <c r="C87" s="18"/>
      <c r="D87" s="18"/>
      <c r="E87" s="18"/>
    </row>
  </sheetData>
  <mergeCells count="3">
    <mergeCell ref="A4:E4"/>
    <mergeCell ref="A5:E5"/>
    <mergeCell ref="A6:E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7B6001-E6CD-4D04-BD72-8CA474D8C2B0}">
  <dimension ref="A1:E632"/>
  <sheetViews>
    <sheetView workbookViewId="0">
      <selection sqref="A1:XFD1048576"/>
    </sheetView>
  </sheetViews>
  <sheetFormatPr defaultRowHeight="15" x14ac:dyDescent="0.25"/>
  <cols>
    <col min="2" max="2" width="46" customWidth="1"/>
    <col min="3" max="3" width="18" customWidth="1"/>
    <col min="4" max="4" width="18.7109375" customWidth="1"/>
    <col min="5" max="5" width="14" customWidth="1"/>
  </cols>
  <sheetData>
    <row r="1" spans="1:5" ht="26.25" customHeight="1" x14ac:dyDescent="0.3">
      <c r="A1" s="1"/>
      <c r="B1" s="1"/>
      <c r="C1" s="2" t="s">
        <v>87</v>
      </c>
      <c r="D1" s="3"/>
      <c r="E1" s="1"/>
    </row>
    <row r="2" spans="1:5" ht="18.75" x14ac:dyDescent="0.3">
      <c r="A2" s="1"/>
      <c r="B2" s="1"/>
      <c r="C2" s="2" t="s">
        <v>1</v>
      </c>
      <c r="D2" s="3"/>
      <c r="E2" s="1"/>
    </row>
    <row r="3" spans="1:5" ht="18.75" x14ac:dyDescent="0.3">
      <c r="A3" s="1"/>
      <c r="B3" s="1"/>
      <c r="C3" s="2" t="s">
        <v>2</v>
      </c>
      <c r="D3" s="3"/>
      <c r="E3" s="1"/>
    </row>
    <row r="4" spans="1:5" x14ac:dyDescent="0.25">
      <c r="A4" s="1"/>
      <c r="B4" s="1"/>
      <c r="C4" s="1"/>
      <c r="D4" s="1"/>
      <c r="E4" s="1"/>
    </row>
    <row r="5" spans="1:5" ht="18.75" x14ac:dyDescent="0.3">
      <c r="A5" s="4" t="s">
        <v>88</v>
      </c>
      <c r="B5" s="4"/>
      <c r="C5" s="4"/>
      <c r="D5" s="4"/>
      <c r="E5" s="4"/>
    </row>
    <row r="6" spans="1:5" ht="47.25" customHeight="1" x14ac:dyDescent="0.3">
      <c r="A6" s="19" t="s">
        <v>89</v>
      </c>
      <c r="B6" s="19"/>
      <c r="C6" s="19"/>
      <c r="D6" s="19"/>
      <c r="E6" s="19"/>
    </row>
    <row r="7" spans="1:5" ht="18.75" x14ac:dyDescent="0.3">
      <c r="A7" s="4" t="s">
        <v>90</v>
      </c>
      <c r="B7" s="4"/>
      <c r="C7" s="4"/>
      <c r="D7" s="4"/>
      <c r="E7" s="4"/>
    </row>
    <row r="8" spans="1:5" ht="18.75" x14ac:dyDescent="0.3">
      <c r="A8" s="20"/>
      <c r="B8" s="20"/>
      <c r="C8" s="20"/>
      <c r="D8" s="20" t="s">
        <v>6</v>
      </c>
      <c r="E8" s="20"/>
    </row>
    <row r="9" spans="1:5" ht="93.75" x14ac:dyDescent="0.25">
      <c r="A9" s="21" t="s">
        <v>7</v>
      </c>
      <c r="B9" s="21" t="s">
        <v>91</v>
      </c>
      <c r="C9" s="21" t="s">
        <v>92</v>
      </c>
      <c r="D9" s="21" t="s">
        <v>93</v>
      </c>
      <c r="E9" s="21" t="s">
        <v>94</v>
      </c>
    </row>
    <row r="10" spans="1:5" ht="15.75" x14ac:dyDescent="0.25">
      <c r="A10" s="22" t="s">
        <v>95</v>
      </c>
      <c r="B10" s="23" t="s">
        <v>96</v>
      </c>
      <c r="C10" s="24">
        <v>112929011.02</v>
      </c>
      <c r="D10" s="24">
        <v>109612055.75</v>
      </c>
      <c r="E10" s="25">
        <f t="shared" ref="E10:E73" si="0">D10/C10*100</f>
        <v>97.062796140654626</v>
      </c>
    </row>
    <row r="11" spans="1:5" ht="15.75" x14ac:dyDescent="0.25">
      <c r="A11" s="22" t="s">
        <v>97</v>
      </c>
      <c r="B11" s="23" t="s">
        <v>98</v>
      </c>
      <c r="C11" s="24">
        <v>112929011.02</v>
      </c>
      <c r="D11" s="24">
        <v>109612055.75</v>
      </c>
      <c r="E11" s="25">
        <f t="shared" si="0"/>
        <v>97.062796140654626</v>
      </c>
    </row>
    <row r="12" spans="1:5" ht="31.5" x14ac:dyDescent="0.25">
      <c r="A12" s="22" t="s">
        <v>99</v>
      </c>
      <c r="B12" s="23" t="s">
        <v>100</v>
      </c>
      <c r="C12" s="24">
        <v>37560313</v>
      </c>
      <c r="D12" s="24">
        <v>37524349.810000002</v>
      </c>
      <c r="E12" s="25">
        <f t="shared" si="0"/>
        <v>99.904252155726184</v>
      </c>
    </row>
    <row r="13" spans="1:5" ht="15.75" x14ac:dyDescent="0.25">
      <c r="A13" s="22" t="s">
        <v>101</v>
      </c>
      <c r="B13" s="23" t="s">
        <v>102</v>
      </c>
      <c r="C13" s="24">
        <v>30978292</v>
      </c>
      <c r="D13" s="24">
        <v>30968375.18</v>
      </c>
      <c r="E13" s="25">
        <f t="shared" si="0"/>
        <v>99.967987841292214</v>
      </c>
    </row>
    <row r="14" spans="1:5" ht="15.75" x14ac:dyDescent="0.25">
      <c r="A14" s="22" t="s">
        <v>103</v>
      </c>
      <c r="B14" s="23" t="s">
        <v>104</v>
      </c>
      <c r="C14" s="24">
        <v>30978292</v>
      </c>
      <c r="D14" s="24">
        <v>30968375.18</v>
      </c>
      <c r="E14" s="25">
        <f t="shared" si="0"/>
        <v>99.967987841292214</v>
      </c>
    </row>
    <row r="15" spans="1:5" ht="15.75" x14ac:dyDescent="0.25">
      <c r="A15" s="22" t="s">
        <v>105</v>
      </c>
      <c r="B15" s="23" t="s">
        <v>106</v>
      </c>
      <c r="C15" s="24">
        <v>6582021</v>
      </c>
      <c r="D15" s="24">
        <v>6555974.6300000008</v>
      </c>
      <c r="E15" s="25">
        <f t="shared" si="0"/>
        <v>99.604280053193406</v>
      </c>
    </row>
    <row r="16" spans="1:5" ht="15.75" x14ac:dyDescent="0.25">
      <c r="A16" s="22" t="s">
        <v>107</v>
      </c>
      <c r="B16" s="23" t="s">
        <v>108</v>
      </c>
      <c r="C16" s="24">
        <v>36492762.990000002</v>
      </c>
      <c r="D16" s="24">
        <v>35443713.580000006</v>
      </c>
      <c r="E16" s="25">
        <f t="shared" si="0"/>
        <v>97.125322052793138</v>
      </c>
    </row>
    <row r="17" spans="1:5" ht="31.5" x14ac:dyDescent="0.25">
      <c r="A17" s="22" t="s">
        <v>109</v>
      </c>
      <c r="B17" s="23" t="s">
        <v>110</v>
      </c>
      <c r="C17" s="24">
        <v>3958362.99</v>
      </c>
      <c r="D17" s="24">
        <v>3579480.6100000003</v>
      </c>
      <c r="E17" s="25">
        <f t="shared" si="0"/>
        <v>90.428306323670441</v>
      </c>
    </row>
    <row r="18" spans="1:5" ht="15.75" x14ac:dyDescent="0.25">
      <c r="A18" s="22" t="s">
        <v>111</v>
      </c>
      <c r="B18" s="23" t="s">
        <v>112</v>
      </c>
      <c r="C18" s="24">
        <v>288000</v>
      </c>
      <c r="D18" s="24">
        <v>250340</v>
      </c>
      <c r="E18" s="25">
        <f t="shared" si="0"/>
        <v>86.923611111111114</v>
      </c>
    </row>
    <row r="19" spans="1:5" ht="15.75" x14ac:dyDescent="0.25">
      <c r="A19" s="22" t="s">
        <v>113</v>
      </c>
      <c r="B19" s="23" t="s">
        <v>114</v>
      </c>
      <c r="C19" s="24">
        <v>24576000</v>
      </c>
      <c r="D19" s="24">
        <v>24295931.909999996</v>
      </c>
      <c r="E19" s="25">
        <f t="shared" si="0"/>
        <v>98.860400024414048</v>
      </c>
    </row>
    <row r="20" spans="1:5" ht="15.75" x14ac:dyDescent="0.25">
      <c r="A20" s="22" t="s">
        <v>115</v>
      </c>
      <c r="B20" s="23" t="s">
        <v>116</v>
      </c>
      <c r="C20" s="24">
        <v>7653000</v>
      </c>
      <c r="D20" s="24">
        <v>7300561.0600000005</v>
      </c>
      <c r="E20" s="25">
        <f t="shared" si="0"/>
        <v>95.394761008754742</v>
      </c>
    </row>
    <row r="21" spans="1:5" ht="15.75" x14ac:dyDescent="0.25">
      <c r="A21" s="22" t="s">
        <v>117</v>
      </c>
      <c r="B21" s="23" t="s">
        <v>118</v>
      </c>
      <c r="C21" s="24">
        <v>165000</v>
      </c>
      <c r="D21" s="24">
        <v>142090.18</v>
      </c>
      <c r="E21" s="25">
        <f t="shared" si="0"/>
        <v>86.115260606060602</v>
      </c>
    </row>
    <row r="22" spans="1:5" ht="15.75" x14ac:dyDescent="0.25">
      <c r="A22" s="22" t="s">
        <v>119</v>
      </c>
      <c r="B22" s="23" t="s">
        <v>120</v>
      </c>
      <c r="C22" s="24">
        <v>26000</v>
      </c>
      <c r="D22" s="24">
        <v>18118.21</v>
      </c>
      <c r="E22" s="25">
        <f t="shared" si="0"/>
        <v>69.685423076923072</v>
      </c>
    </row>
    <row r="23" spans="1:5" ht="15.75" x14ac:dyDescent="0.25">
      <c r="A23" s="22" t="s">
        <v>121</v>
      </c>
      <c r="B23" s="23" t="s">
        <v>122</v>
      </c>
      <c r="C23" s="24">
        <v>4523800</v>
      </c>
      <c r="D23" s="24">
        <v>4219858.8899999997</v>
      </c>
      <c r="E23" s="25">
        <f t="shared" si="0"/>
        <v>93.28128763428974</v>
      </c>
    </row>
    <row r="24" spans="1:5" ht="15.75" x14ac:dyDescent="0.25">
      <c r="A24" s="22" t="s">
        <v>123</v>
      </c>
      <c r="B24" s="23" t="s">
        <v>124</v>
      </c>
      <c r="C24" s="24">
        <v>101200</v>
      </c>
      <c r="D24" s="24">
        <v>87443.27</v>
      </c>
      <c r="E24" s="25">
        <f t="shared" si="0"/>
        <v>86.406393280632415</v>
      </c>
    </row>
    <row r="25" spans="1:5" ht="31.5" x14ac:dyDescent="0.25">
      <c r="A25" s="22" t="s">
        <v>125</v>
      </c>
      <c r="B25" s="23" t="s">
        <v>126</v>
      </c>
      <c r="C25" s="24">
        <v>2837000</v>
      </c>
      <c r="D25" s="24">
        <v>2833050.51</v>
      </c>
      <c r="E25" s="25">
        <f t="shared" si="0"/>
        <v>99.860786394078247</v>
      </c>
    </row>
    <row r="26" spans="1:5" ht="31.5" x14ac:dyDescent="0.25">
      <c r="A26" s="22" t="s">
        <v>127</v>
      </c>
      <c r="B26" s="23" t="s">
        <v>128</v>
      </c>
      <c r="C26" s="24">
        <v>17400</v>
      </c>
      <c r="D26" s="24">
        <v>17400</v>
      </c>
      <c r="E26" s="25">
        <f t="shared" si="0"/>
        <v>100</v>
      </c>
    </row>
    <row r="27" spans="1:5" ht="47.25" x14ac:dyDescent="0.25">
      <c r="A27" s="22" t="s">
        <v>129</v>
      </c>
      <c r="B27" s="23" t="s">
        <v>130</v>
      </c>
      <c r="C27" s="24">
        <v>17400</v>
      </c>
      <c r="D27" s="24">
        <v>17400</v>
      </c>
      <c r="E27" s="25">
        <f t="shared" si="0"/>
        <v>100</v>
      </c>
    </row>
    <row r="28" spans="1:5" ht="15.75" x14ac:dyDescent="0.25">
      <c r="A28" s="22" t="s">
        <v>131</v>
      </c>
      <c r="B28" s="23" t="s">
        <v>132</v>
      </c>
      <c r="C28" s="24">
        <v>29750789.030000001</v>
      </c>
      <c r="D28" s="24">
        <v>27734548.600000001</v>
      </c>
      <c r="E28" s="25">
        <f t="shared" si="0"/>
        <v>93.222900986031433</v>
      </c>
    </row>
    <row r="29" spans="1:5" ht="31.5" x14ac:dyDescent="0.25">
      <c r="A29" s="22" t="s">
        <v>133</v>
      </c>
      <c r="B29" s="23" t="s">
        <v>134</v>
      </c>
      <c r="C29" s="24">
        <v>18418315</v>
      </c>
      <c r="D29" s="24">
        <v>17108011.600000001</v>
      </c>
      <c r="E29" s="25">
        <f t="shared" si="0"/>
        <v>92.885867138226274</v>
      </c>
    </row>
    <row r="30" spans="1:5" ht="31.5" x14ac:dyDescent="0.25">
      <c r="A30" s="22" t="s">
        <v>135</v>
      </c>
      <c r="B30" s="23" t="s">
        <v>136</v>
      </c>
      <c r="C30" s="24">
        <v>11332474.030000001</v>
      </c>
      <c r="D30" s="24">
        <v>10626537</v>
      </c>
      <c r="E30" s="25">
        <f t="shared" si="0"/>
        <v>93.770671539760841</v>
      </c>
    </row>
    <row r="31" spans="1:5" ht="15.75" x14ac:dyDescent="0.25">
      <c r="A31" s="22" t="s">
        <v>137</v>
      </c>
      <c r="B31" s="23" t="s">
        <v>138</v>
      </c>
      <c r="C31" s="24">
        <v>9054400</v>
      </c>
      <c r="D31" s="24">
        <v>8839443.2100000009</v>
      </c>
      <c r="E31" s="25">
        <f t="shared" si="0"/>
        <v>97.625941089415107</v>
      </c>
    </row>
    <row r="32" spans="1:5" ht="15.75" x14ac:dyDescent="0.25">
      <c r="A32" s="22" t="s">
        <v>139</v>
      </c>
      <c r="B32" s="23" t="s">
        <v>140</v>
      </c>
      <c r="C32" s="24">
        <v>9054400</v>
      </c>
      <c r="D32" s="24">
        <v>8839443.2100000009</v>
      </c>
      <c r="E32" s="25">
        <f t="shared" si="0"/>
        <v>97.625941089415107</v>
      </c>
    </row>
    <row r="33" spans="1:5" ht="15.75" x14ac:dyDescent="0.25">
      <c r="A33" s="22" t="s">
        <v>141</v>
      </c>
      <c r="B33" s="23" t="s">
        <v>142</v>
      </c>
      <c r="C33" s="24">
        <v>70746</v>
      </c>
      <c r="D33" s="24">
        <v>70000.55</v>
      </c>
      <c r="E33" s="25">
        <f t="shared" si="0"/>
        <v>98.946300850931507</v>
      </c>
    </row>
    <row r="34" spans="1:5" ht="15.75" x14ac:dyDescent="0.25">
      <c r="A34" s="22" t="s">
        <v>143</v>
      </c>
      <c r="B34" s="23" t="s">
        <v>144</v>
      </c>
      <c r="C34" s="24">
        <v>39858213</v>
      </c>
      <c r="D34" s="24">
        <v>39661978.010000005</v>
      </c>
      <c r="E34" s="25">
        <f t="shared" si="0"/>
        <v>99.507667365819955</v>
      </c>
    </row>
    <row r="35" spans="1:5" ht="15.75" x14ac:dyDescent="0.25">
      <c r="A35" s="22" t="s">
        <v>97</v>
      </c>
      <c r="B35" s="23" t="s">
        <v>98</v>
      </c>
      <c r="C35" s="24">
        <v>39858213</v>
      </c>
      <c r="D35" s="24">
        <v>39661978.010000005</v>
      </c>
      <c r="E35" s="25">
        <f t="shared" si="0"/>
        <v>99.507667365819955</v>
      </c>
    </row>
    <row r="36" spans="1:5" ht="31.5" x14ac:dyDescent="0.25">
      <c r="A36" s="22" t="s">
        <v>99</v>
      </c>
      <c r="B36" s="23" t="s">
        <v>100</v>
      </c>
      <c r="C36" s="24">
        <v>37560313</v>
      </c>
      <c r="D36" s="24">
        <v>37524349.810000002</v>
      </c>
      <c r="E36" s="25">
        <f t="shared" si="0"/>
        <v>99.904252155726184</v>
      </c>
    </row>
    <row r="37" spans="1:5" ht="15.75" x14ac:dyDescent="0.25">
      <c r="A37" s="22" t="s">
        <v>101</v>
      </c>
      <c r="B37" s="23" t="s">
        <v>102</v>
      </c>
      <c r="C37" s="24">
        <v>30978292</v>
      </c>
      <c r="D37" s="24">
        <v>30968375.18</v>
      </c>
      <c r="E37" s="25">
        <f t="shared" si="0"/>
        <v>99.967987841292214</v>
      </c>
    </row>
    <row r="38" spans="1:5" ht="15.75" x14ac:dyDescent="0.25">
      <c r="A38" s="22" t="s">
        <v>103</v>
      </c>
      <c r="B38" s="23" t="s">
        <v>104</v>
      </c>
      <c r="C38" s="24">
        <v>30978292</v>
      </c>
      <c r="D38" s="24">
        <v>30968375.18</v>
      </c>
      <c r="E38" s="25">
        <f t="shared" si="0"/>
        <v>99.967987841292214</v>
      </c>
    </row>
    <row r="39" spans="1:5" ht="15.75" x14ac:dyDescent="0.25">
      <c r="A39" s="22" t="s">
        <v>105</v>
      </c>
      <c r="B39" s="23" t="s">
        <v>106</v>
      </c>
      <c r="C39" s="24">
        <v>6582021</v>
      </c>
      <c r="D39" s="24">
        <v>6555974.6300000008</v>
      </c>
      <c r="E39" s="25">
        <f t="shared" si="0"/>
        <v>99.604280053193406</v>
      </c>
    </row>
    <row r="40" spans="1:5" ht="15.75" x14ac:dyDescent="0.25">
      <c r="A40" s="22" t="s">
        <v>107</v>
      </c>
      <c r="B40" s="23" t="s">
        <v>108</v>
      </c>
      <c r="C40" s="24">
        <v>2249900</v>
      </c>
      <c r="D40" s="24">
        <v>2090373.65</v>
      </c>
      <c r="E40" s="25">
        <f t="shared" si="0"/>
        <v>92.90962487221654</v>
      </c>
    </row>
    <row r="41" spans="1:5" ht="31.5" x14ac:dyDescent="0.25">
      <c r="A41" s="22" t="s">
        <v>109</v>
      </c>
      <c r="B41" s="23" t="s">
        <v>110</v>
      </c>
      <c r="C41" s="24">
        <v>426400</v>
      </c>
      <c r="D41" s="24">
        <v>424787.64</v>
      </c>
      <c r="E41" s="25">
        <f t="shared" si="0"/>
        <v>99.621866791744836</v>
      </c>
    </row>
    <row r="42" spans="1:5" ht="15.75" x14ac:dyDescent="0.25">
      <c r="A42" s="22" t="s">
        <v>113</v>
      </c>
      <c r="B42" s="23" t="s">
        <v>114</v>
      </c>
      <c r="C42" s="24">
        <v>1302000</v>
      </c>
      <c r="D42" s="24">
        <v>1225895.3899999999</v>
      </c>
      <c r="E42" s="25">
        <f t="shared" si="0"/>
        <v>94.154791858678948</v>
      </c>
    </row>
    <row r="43" spans="1:5" ht="15.75" x14ac:dyDescent="0.25">
      <c r="A43" s="22" t="s">
        <v>115</v>
      </c>
      <c r="B43" s="23" t="s">
        <v>116</v>
      </c>
      <c r="C43" s="24">
        <v>521500</v>
      </c>
      <c r="D43" s="24">
        <v>439690.62</v>
      </c>
      <c r="E43" s="25">
        <f t="shared" si="0"/>
        <v>84.312678811121771</v>
      </c>
    </row>
    <row r="44" spans="1:5" ht="15.75" x14ac:dyDescent="0.25">
      <c r="A44" s="22" t="s">
        <v>117</v>
      </c>
      <c r="B44" s="23" t="s">
        <v>118</v>
      </c>
      <c r="C44" s="24">
        <v>165000</v>
      </c>
      <c r="D44" s="24">
        <v>142090.18</v>
      </c>
      <c r="E44" s="25">
        <f t="shared" si="0"/>
        <v>86.115260606060602</v>
      </c>
    </row>
    <row r="45" spans="1:5" ht="15.75" x14ac:dyDescent="0.25">
      <c r="A45" s="22" t="s">
        <v>119</v>
      </c>
      <c r="B45" s="23" t="s">
        <v>120</v>
      </c>
      <c r="C45" s="24">
        <v>26000</v>
      </c>
      <c r="D45" s="24">
        <v>18118.21</v>
      </c>
      <c r="E45" s="25">
        <f t="shared" si="0"/>
        <v>69.685423076923072</v>
      </c>
    </row>
    <row r="46" spans="1:5" ht="15.75" x14ac:dyDescent="0.25">
      <c r="A46" s="22" t="s">
        <v>121</v>
      </c>
      <c r="B46" s="23" t="s">
        <v>122</v>
      </c>
      <c r="C46" s="24">
        <v>223800</v>
      </c>
      <c r="D46" s="24">
        <v>190487.45</v>
      </c>
      <c r="E46" s="25">
        <f t="shared" si="0"/>
        <v>85.115035746201968</v>
      </c>
    </row>
    <row r="47" spans="1:5" ht="15.75" x14ac:dyDescent="0.25">
      <c r="A47" s="22" t="s">
        <v>123</v>
      </c>
      <c r="B47" s="23" t="s">
        <v>124</v>
      </c>
      <c r="C47" s="24">
        <v>101200</v>
      </c>
      <c r="D47" s="24">
        <v>87443.27</v>
      </c>
      <c r="E47" s="25">
        <f t="shared" si="0"/>
        <v>86.406393280632415</v>
      </c>
    </row>
    <row r="48" spans="1:5" ht="31.5" x14ac:dyDescent="0.25">
      <c r="A48" s="22" t="s">
        <v>125</v>
      </c>
      <c r="B48" s="23" t="s">
        <v>126</v>
      </c>
      <c r="C48" s="24">
        <v>5500</v>
      </c>
      <c r="D48" s="24">
        <v>1551.51</v>
      </c>
      <c r="E48" s="25">
        <f t="shared" si="0"/>
        <v>28.209272727272726</v>
      </c>
    </row>
    <row r="49" spans="1:5" ht="15.75" x14ac:dyDescent="0.25">
      <c r="A49" s="22" t="s">
        <v>141</v>
      </c>
      <c r="B49" s="23" t="s">
        <v>142</v>
      </c>
      <c r="C49" s="24">
        <v>48000</v>
      </c>
      <c r="D49" s="24">
        <v>47254.55</v>
      </c>
      <c r="E49" s="25">
        <f t="shared" si="0"/>
        <v>98.446979166666665</v>
      </c>
    </row>
    <row r="50" spans="1:5" ht="78.75" x14ac:dyDescent="0.25">
      <c r="A50" s="22" t="s">
        <v>145</v>
      </c>
      <c r="B50" s="23" t="s">
        <v>146</v>
      </c>
      <c r="C50" s="24">
        <v>37714113</v>
      </c>
      <c r="D50" s="24">
        <v>37548741.680000007</v>
      </c>
      <c r="E50" s="25">
        <f t="shared" si="0"/>
        <v>99.561513431324784</v>
      </c>
    </row>
    <row r="51" spans="1:5" ht="15.75" x14ac:dyDescent="0.25">
      <c r="A51" s="22" t="s">
        <v>97</v>
      </c>
      <c r="B51" s="23" t="s">
        <v>98</v>
      </c>
      <c r="C51" s="24">
        <v>37714113</v>
      </c>
      <c r="D51" s="24">
        <v>37548741.680000007</v>
      </c>
      <c r="E51" s="25">
        <f t="shared" si="0"/>
        <v>99.561513431324784</v>
      </c>
    </row>
    <row r="52" spans="1:5" ht="31.5" x14ac:dyDescent="0.25">
      <c r="A52" s="22" t="s">
        <v>99</v>
      </c>
      <c r="B52" s="23" t="s">
        <v>100</v>
      </c>
      <c r="C52" s="24">
        <v>35513713</v>
      </c>
      <c r="D52" s="24">
        <v>35479448.090000004</v>
      </c>
      <c r="E52" s="25">
        <f t="shared" si="0"/>
        <v>99.903516396609959</v>
      </c>
    </row>
    <row r="53" spans="1:5" ht="15.75" x14ac:dyDescent="0.25">
      <c r="A53" s="22" t="s">
        <v>101</v>
      </c>
      <c r="B53" s="23" t="s">
        <v>102</v>
      </c>
      <c r="C53" s="24">
        <v>29300992</v>
      </c>
      <c r="D53" s="24">
        <v>29292226.23</v>
      </c>
      <c r="E53" s="25">
        <f t="shared" si="0"/>
        <v>99.970083709111279</v>
      </c>
    </row>
    <row r="54" spans="1:5" ht="15.75" x14ac:dyDescent="0.25">
      <c r="A54" s="22" t="s">
        <v>103</v>
      </c>
      <c r="B54" s="23" t="s">
        <v>104</v>
      </c>
      <c r="C54" s="24">
        <v>29300992</v>
      </c>
      <c r="D54" s="24">
        <v>29292226.23</v>
      </c>
      <c r="E54" s="25">
        <f t="shared" si="0"/>
        <v>99.970083709111279</v>
      </c>
    </row>
    <row r="55" spans="1:5" ht="15.75" x14ac:dyDescent="0.25">
      <c r="A55" s="22" t="s">
        <v>105</v>
      </c>
      <c r="B55" s="23" t="s">
        <v>106</v>
      </c>
      <c r="C55" s="24">
        <v>6212721</v>
      </c>
      <c r="D55" s="24">
        <v>6187221.8600000003</v>
      </c>
      <c r="E55" s="25">
        <f t="shared" si="0"/>
        <v>99.589565666959771</v>
      </c>
    </row>
    <row r="56" spans="1:5" ht="15.75" x14ac:dyDescent="0.25">
      <c r="A56" s="22" t="s">
        <v>107</v>
      </c>
      <c r="B56" s="23" t="s">
        <v>108</v>
      </c>
      <c r="C56" s="24">
        <v>2152400</v>
      </c>
      <c r="D56" s="24">
        <v>2022039.0399999998</v>
      </c>
      <c r="E56" s="25">
        <f t="shared" si="0"/>
        <v>93.943460323359957</v>
      </c>
    </row>
    <row r="57" spans="1:5" ht="31.5" x14ac:dyDescent="0.25">
      <c r="A57" s="22" t="s">
        <v>109</v>
      </c>
      <c r="B57" s="23" t="s">
        <v>110</v>
      </c>
      <c r="C57" s="24">
        <v>420400</v>
      </c>
      <c r="D57" s="24">
        <v>418877.71</v>
      </c>
      <c r="E57" s="25">
        <f t="shared" si="0"/>
        <v>99.637894862036163</v>
      </c>
    </row>
    <row r="58" spans="1:5" ht="15.75" x14ac:dyDescent="0.25">
      <c r="A58" s="22" t="s">
        <v>113</v>
      </c>
      <c r="B58" s="23" t="s">
        <v>114</v>
      </c>
      <c r="C58" s="24">
        <v>1232000</v>
      </c>
      <c r="D58" s="24">
        <v>1184793.3899999999</v>
      </c>
      <c r="E58" s="25">
        <f t="shared" si="0"/>
        <v>96.168294642857134</v>
      </c>
    </row>
    <row r="59" spans="1:5" ht="15.75" x14ac:dyDescent="0.25">
      <c r="A59" s="22" t="s">
        <v>115</v>
      </c>
      <c r="B59" s="23" t="s">
        <v>116</v>
      </c>
      <c r="C59" s="24">
        <v>500000</v>
      </c>
      <c r="D59" s="24">
        <v>418367.94</v>
      </c>
      <c r="E59" s="25">
        <f t="shared" si="0"/>
        <v>83.673587999999995</v>
      </c>
    </row>
    <row r="60" spans="1:5" ht="15.75" x14ac:dyDescent="0.25">
      <c r="A60" s="22" t="s">
        <v>117</v>
      </c>
      <c r="B60" s="23" t="s">
        <v>118</v>
      </c>
      <c r="C60" s="24">
        <v>150000</v>
      </c>
      <c r="D60" s="24">
        <v>127090.18</v>
      </c>
      <c r="E60" s="25">
        <f t="shared" si="0"/>
        <v>84.726786666666669</v>
      </c>
    </row>
    <row r="61" spans="1:5" ht="15.75" x14ac:dyDescent="0.25">
      <c r="A61" s="22" t="s">
        <v>119</v>
      </c>
      <c r="B61" s="23" t="s">
        <v>120</v>
      </c>
      <c r="C61" s="24">
        <v>25000</v>
      </c>
      <c r="D61" s="24">
        <v>17118.21</v>
      </c>
      <c r="E61" s="25">
        <f t="shared" si="0"/>
        <v>68.472840000000005</v>
      </c>
    </row>
    <row r="62" spans="1:5" ht="15.75" x14ac:dyDescent="0.25">
      <c r="A62" s="22" t="s">
        <v>121</v>
      </c>
      <c r="B62" s="23" t="s">
        <v>122</v>
      </c>
      <c r="C62" s="24">
        <v>218800</v>
      </c>
      <c r="D62" s="24">
        <v>185487.45</v>
      </c>
      <c r="E62" s="25">
        <f t="shared" si="0"/>
        <v>84.774885740402198</v>
      </c>
    </row>
    <row r="63" spans="1:5" ht="15.75" x14ac:dyDescent="0.25">
      <c r="A63" s="22" t="s">
        <v>123</v>
      </c>
      <c r="B63" s="23" t="s">
        <v>124</v>
      </c>
      <c r="C63" s="24">
        <v>101200</v>
      </c>
      <c r="D63" s="24">
        <v>87443.27</v>
      </c>
      <c r="E63" s="25">
        <f t="shared" si="0"/>
        <v>86.406393280632415</v>
      </c>
    </row>
    <row r="64" spans="1:5" ht="31.5" x14ac:dyDescent="0.25">
      <c r="A64" s="22" t="s">
        <v>125</v>
      </c>
      <c r="B64" s="23" t="s">
        <v>126</v>
      </c>
      <c r="C64" s="24">
        <v>5000</v>
      </c>
      <c r="D64" s="24">
        <v>1228.83</v>
      </c>
      <c r="E64" s="25">
        <f t="shared" si="0"/>
        <v>24.576599999999999</v>
      </c>
    </row>
    <row r="65" spans="1:5" ht="15.75" x14ac:dyDescent="0.25">
      <c r="A65" s="22" t="s">
        <v>141</v>
      </c>
      <c r="B65" s="23" t="s">
        <v>142</v>
      </c>
      <c r="C65" s="24">
        <v>48000</v>
      </c>
      <c r="D65" s="24">
        <v>47254.55</v>
      </c>
      <c r="E65" s="25">
        <f t="shared" si="0"/>
        <v>98.446979166666665</v>
      </c>
    </row>
    <row r="66" spans="1:5" ht="47.25" x14ac:dyDescent="0.25">
      <c r="A66" s="22" t="s">
        <v>147</v>
      </c>
      <c r="B66" s="23" t="s">
        <v>148</v>
      </c>
      <c r="C66" s="24">
        <v>2074100</v>
      </c>
      <c r="D66" s="24">
        <v>2072134.3299999998</v>
      </c>
      <c r="E66" s="25">
        <f t="shared" si="0"/>
        <v>99.905227809652374</v>
      </c>
    </row>
    <row r="67" spans="1:5" ht="15.75" x14ac:dyDescent="0.25">
      <c r="A67" s="22" t="s">
        <v>97</v>
      </c>
      <c r="B67" s="23" t="s">
        <v>98</v>
      </c>
      <c r="C67" s="24">
        <v>2074100</v>
      </c>
      <c r="D67" s="24">
        <v>2072134.3299999998</v>
      </c>
      <c r="E67" s="25">
        <f t="shared" si="0"/>
        <v>99.905227809652374</v>
      </c>
    </row>
    <row r="68" spans="1:5" ht="31.5" x14ac:dyDescent="0.25">
      <c r="A68" s="22" t="s">
        <v>99</v>
      </c>
      <c r="B68" s="23" t="s">
        <v>100</v>
      </c>
      <c r="C68" s="24">
        <v>2046600</v>
      </c>
      <c r="D68" s="24">
        <v>2044901.72</v>
      </c>
      <c r="E68" s="25">
        <f t="shared" si="0"/>
        <v>99.917019446887522</v>
      </c>
    </row>
    <row r="69" spans="1:5" ht="15.75" x14ac:dyDescent="0.25">
      <c r="A69" s="22" t="s">
        <v>101</v>
      </c>
      <c r="B69" s="23" t="s">
        <v>102</v>
      </c>
      <c r="C69" s="24">
        <v>1677300</v>
      </c>
      <c r="D69" s="24">
        <v>1676148.95</v>
      </c>
      <c r="E69" s="25">
        <f t="shared" si="0"/>
        <v>99.931374828593562</v>
      </c>
    </row>
    <row r="70" spans="1:5" ht="15.75" x14ac:dyDescent="0.25">
      <c r="A70" s="22" t="s">
        <v>103</v>
      </c>
      <c r="B70" s="23" t="s">
        <v>104</v>
      </c>
      <c r="C70" s="24">
        <v>1677300</v>
      </c>
      <c r="D70" s="24">
        <v>1676148.95</v>
      </c>
      <c r="E70" s="25">
        <f t="shared" si="0"/>
        <v>99.931374828593562</v>
      </c>
    </row>
    <row r="71" spans="1:5" ht="15.75" x14ac:dyDescent="0.25">
      <c r="A71" s="22" t="s">
        <v>105</v>
      </c>
      <c r="B71" s="23" t="s">
        <v>106</v>
      </c>
      <c r="C71" s="24">
        <v>369300</v>
      </c>
      <c r="D71" s="24">
        <v>368752.77</v>
      </c>
      <c r="E71" s="25">
        <f t="shared" si="0"/>
        <v>99.85181965881398</v>
      </c>
    </row>
    <row r="72" spans="1:5" ht="15.75" x14ac:dyDescent="0.25">
      <c r="A72" s="22" t="s">
        <v>107</v>
      </c>
      <c r="B72" s="23" t="s">
        <v>108</v>
      </c>
      <c r="C72" s="24">
        <v>27500</v>
      </c>
      <c r="D72" s="24">
        <v>27232.61</v>
      </c>
      <c r="E72" s="25">
        <f t="shared" si="0"/>
        <v>99.02767272727273</v>
      </c>
    </row>
    <row r="73" spans="1:5" ht="31.5" x14ac:dyDescent="0.25">
      <c r="A73" s="22" t="s">
        <v>109</v>
      </c>
      <c r="B73" s="23" t="s">
        <v>110</v>
      </c>
      <c r="C73" s="24">
        <v>6000</v>
      </c>
      <c r="D73" s="24">
        <v>5909.93</v>
      </c>
      <c r="E73" s="25">
        <f t="shared" si="0"/>
        <v>98.498833333333337</v>
      </c>
    </row>
    <row r="74" spans="1:5" ht="15.75" x14ac:dyDescent="0.25">
      <c r="A74" s="22" t="s">
        <v>113</v>
      </c>
      <c r="B74" s="23" t="s">
        <v>114</v>
      </c>
      <c r="C74" s="24">
        <v>0</v>
      </c>
      <c r="D74" s="24">
        <v>0</v>
      </c>
      <c r="E74" s="25"/>
    </row>
    <row r="75" spans="1:5" ht="15.75" x14ac:dyDescent="0.25">
      <c r="A75" s="22" t="s">
        <v>115</v>
      </c>
      <c r="B75" s="23" t="s">
        <v>116</v>
      </c>
      <c r="C75" s="24">
        <v>21500</v>
      </c>
      <c r="D75" s="24">
        <v>21322.68</v>
      </c>
      <c r="E75" s="25">
        <f t="shared" ref="E75:E105" si="1">D75/C75*100</f>
        <v>99.175255813953484</v>
      </c>
    </row>
    <row r="76" spans="1:5" ht="15.75" x14ac:dyDescent="0.25">
      <c r="A76" s="22" t="s">
        <v>117</v>
      </c>
      <c r="B76" s="23" t="s">
        <v>118</v>
      </c>
      <c r="C76" s="24">
        <v>15000</v>
      </c>
      <c r="D76" s="24">
        <v>15000</v>
      </c>
      <c r="E76" s="25">
        <f t="shared" si="1"/>
        <v>100</v>
      </c>
    </row>
    <row r="77" spans="1:5" ht="15.75" x14ac:dyDescent="0.25">
      <c r="A77" s="22" t="s">
        <v>119</v>
      </c>
      <c r="B77" s="23" t="s">
        <v>120</v>
      </c>
      <c r="C77" s="24">
        <v>1000</v>
      </c>
      <c r="D77" s="24">
        <v>1000</v>
      </c>
      <c r="E77" s="25">
        <f t="shared" si="1"/>
        <v>100</v>
      </c>
    </row>
    <row r="78" spans="1:5" ht="15.75" x14ac:dyDescent="0.25">
      <c r="A78" s="22" t="s">
        <v>121</v>
      </c>
      <c r="B78" s="23" t="s">
        <v>122</v>
      </c>
      <c r="C78" s="24">
        <v>5000</v>
      </c>
      <c r="D78" s="24">
        <v>5000</v>
      </c>
      <c r="E78" s="25">
        <f t="shared" si="1"/>
        <v>100</v>
      </c>
    </row>
    <row r="79" spans="1:5" ht="31.5" x14ac:dyDescent="0.25">
      <c r="A79" s="22" t="s">
        <v>125</v>
      </c>
      <c r="B79" s="23" t="s">
        <v>126</v>
      </c>
      <c r="C79" s="24">
        <v>500</v>
      </c>
      <c r="D79" s="24">
        <v>322.68</v>
      </c>
      <c r="E79" s="25">
        <f t="shared" si="1"/>
        <v>64.536000000000001</v>
      </c>
    </row>
    <row r="80" spans="1:5" ht="31.5" x14ac:dyDescent="0.25">
      <c r="A80" s="22" t="s">
        <v>149</v>
      </c>
      <c r="B80" s="23" t="s">
        <v>150</v>
      </c>
      <c r="C80" s="24">
        <v>70000</v>
      </c>
      <c r="D80" s="24">
        <v>41102</v>
      </c>
      <c r="E80" s="25">
        <f t="shared" si="1"/>
        <v>58.717142857142854</v>
      </c>
    </row>
    <row r="81" spans="1:5" ht="15.75" x14ac:dyDescent="0.25">
      <c r="A81" s="22" t="s">
        <v>97</v>
      </c>
      <c r="B81" s="23" t="s">
        <v>98</v>
      </c>
      <c r="C81" s="24">
        <v>70000</v>
      </c>
      <c r="D81" s="24">
        <v>41102</v>
      </c>
      <c r="E81" s="25">
        <f t="shared" si="1"/>
        <v>58.717142857142854</v>
      </c>
    </row>
    <row r="82" spans="1:5" ht="15.75" x14ac:dyDescent="0.25">
      <c r="A82" s="22" t="s">
        <v>107</v>
      </c>
      <c r="B82" s="23" t="s">
        <v>108</v>
      </c>
      <c r="C82" s="24">
        <v>70000</v>
      </c>
      <c r="D82" s="24">
        <v>41102</v>
      </c>
      <c r="E82" s="25">
        <f t="shared" si="1"/>
        <v>58.717142857142854</v>
      </c>
    </row>
    <row r="83" spans="1:5" ht="15.75" x14ac:dyDescent="0.25">
      <c r="A83" s="22" t="s">
        <v>113</v>
      </c>
      <c r="B83" s="23" t="s">
        <v>114</v>
      </c>
      <c r="C83" s="24">
        <v>70000</v>
      </c>
      <c r="D83" s="24">
        <v>41102</v>
      </c>
      <c r="E83" s="25">
        <f t="shared" si="1"/>
        <v>58.717142857142854</v>
      </c>
    </row>
    <row r="84" spans="1:5" ht="15.75" x14ac:dyDescent="0.25">
      <c r="A84" s="22" t="s">
        <v>97</v>
      </c>
      <c r="B84" s="23" t="s">
        <v>151</v>
      </c>
      <c r="C84" s="24">
        <v>18413315</v>
      </c>
      <c r="D84" s="24">
        <v>17103011.600000001</v>
      </c>
      <c r="E84" s="25">
        <f t="shared" si="1"/>
        <v>92.883935347871912</v>
      </c>
    </row>
    <row r="85" spans="1:5" ht="15.75" x14ac:dyDescent="0.25">
      <c r="A85" s="22" t="s">
        <v>97</v>
      </c>
      <c r="B85" s="23" t="s">
        <v>98</v>
      </c>
      <c r="C85" s="24">
        <v>18413315</v>
      </c>
      <c r="D85" s="24">
        <v>17103011.600000001</v>
      </c>
      <c r="E85" s="25">
        <f t="shared" si="1"/>
        <v>92.883935347871912</v>
      </c>
    </row>
    <row r="86" spans="1:5" ht="15.75" x14ac:dyDescent="0.25">
      <c r="A86" s="22" t="s">
        <v>131</v>
      </c>
      <c r="B86" s="23" t="s">
        <v>132</v>
      </c>
      <c r="C86" s="24">
        <v>18413315</v>
      </c>
      <c r="D86" s="24">
        <v>17103011.600000001</v>
      </c>
      <c r="E86" s="25">
        <f t="shared" si="1"/>
        <v>92.883935347871912</v>
      </c>
    </row>
    <row r="87" spans="1:5" ht="31.5" x14ac:dyDescent="0.25">
      <c r="A87" s="22" t="s">
        <v>133</v>
      </c>
      <c r="B87" s="23" t="s">
        <v>134</v>
      </c>
      <c r="C87" s="24">
        <v>18413315</v>
      </c>
      <c r="D87" s="24">
        <v>17103011.600000001</v>
      </c>
      <c r="E87" s="25">
        <f t="shared" si="1"/>
        <v>92.883935347871912</v>
      </c>
    </row>
    <row r="88" spans="1:5" ht="47.25" x14ac:dyDescent="0.25">
      <c r="A88" s="22" t="s">
        <v>103</v>
      </c>
      <c r="B88" s="23" t="s">
        <v>152</v>
      </c>
      <c r="C88" s="24">
        <v>13933315</v>
      </c>
      <c r="D88" s="24">
        <v>13005602.52</v>
      </c>
      <c r="E88" s="25">
        <f t="shared" si="1"/>
        <v>93.341767698498174</v>
      </c>
    </row>
    <row r="89" spans="1:5" ht="15.75" x14ac:dyDescent="0.25">
      <c r="A89" s="22" t="s">
        <v>97</v>
      </c>
      <c r="B89" s="23" t="s">
        <v>98</v>
      </c>
      <c r="C89" s="24">
        <v>13933315</v>
      </c>
      <c r="D89" s="24">
        <v>13005602.52</v>
      </c>
      <c r="E89" s="25">
        <f t="shared" si="1"/>
        <v>93.341767698498174</v>
      </c>
    </row>
    <row r="90" spans="1:5" ht="15.75" x14ac:dyDescent="0.25">
      <c r="A90" s="22" t="s">
        <v>131</v>
      </c>
      <c r="B90" s="23" t="s">
        <v>132</v>
      </c>
      <c r="C90" s="24">
        <v>13933315</v>
      </c>
      <c r="D90" s="24">
        <v>13005602.52</v>
      </c>
      <c r="E90" s="25">
        <f t="shared" si="1"/>
        <v>93.341767698498174</v>
      </c>
    </row>
    <row r="91" spans="1:5" ht="31.5" x14ac:dyDescent="0.25">
      <c r="A91" s="22" t="s">
        <v>133</v>
      </c>
      <c r="B91" s="23" t="s">
        <v>134</v>
      </c>
      <c r="C91" s="24">
        <v>13933315</v>
      </c>
      <c r="D91" s="24">
        <v>13005602.52</v>
      </c>
      <c r="E91" s="25">
        <f t="shared" si="1"/>
        <v>93.341767698498174</v>
      </c>
    </row>
    <row r="92" spans="1:5" ht="31.5" x14ac:dyDescent="0.25">
      <c r="A92" s="22" t="s">
        <v>153</v>
      </c>
      <c r="B92" s="23" t="s">
        <v>154</v>
      </c>
      <c r="C92" s="24">
        <v>4480000</v>
      </c>
      <c r="D92" s="24">
        <v>4097409.08</v>
      </c>
      <c r="E92" s="25">
        <f t="shared" si="1"/>
        <v>91.460024107142857</v>
      </c>
    </row>
    <row r="93" spans="1:5" ht="15.75" x14ac:dyDescent="0.25">
      <c r="A93" s="22" t="s">
        <v>97</v>
      </c>
      <c r="B93" s="23" t="s">
        <v>98</v>
      </c>
      <c r="C93" s="24">
        <v>4480000</v>
      </c>
      <c r="D93" s="24">
        <v>4097409.08</v>
      </c>
      <c r="E93" s="25">
        <f t="shared" si="1"/>
        <v>91.460024107142857</v>
      </c>
    </row>
    <row r="94" spans="1:5" ht="15.75" x14ac:dyDescent="0.25">
      <c r="A94" s="22" t="s">
        <v>131</v>
      </c>
      <c r="B94" s="23" t="s">
        <v>132</v>
      </c>
      <c r="C94" s="24">
        <v>4480000</v>
      </c>
      <c r="D94" s="24">
        <v>4097409.08</v>
      </c>
      <c r="E94" s="25">
        <f t="shared" si="1"/>
        <v>91.460024107142857</v>
      </c>
    </row>
    <row r="95" spans="1:5" ht="31.5" x14ac:dyDescent="0.25">
      <c r="A95" s="22" t="s">
        <v>133</v>
      </c>
      <c r="B95" s="23" t="s">
        <v>134</v>
      </c>
      <c r="C95" s="24">
        <v>4480000</v>
      </c>
      <c r="D95" s="24">
        <v>4097409.08</v>
      </c>
      <c r="E95" s="25">
        <f t="shared" si="1"/>
        <v>91.460024107142857</v>
      </c>
    </row>
    <row r="96" spans="1:5" ht="31.5" x14ac:dyDescent="0.25">
      <c r="A96" s="22" t="s">
        <v>155</v>
      </c>
      <c r="B96" s="23" t="s">
        <v>156</v>
      </c>
      <c r="C96" s="24">
        <v>8747400</v>
      </c>
      <c r="D96" s="24">
        <v>8402683.2100000009</v>
      </c>
      <c r="E96" s="25">
        <f t="shared" si="1"/>
        <v>96.059208564830698</v>
      </c>
    </row>
    <row r="97" spans="1:5" ht="15.75" x14ac:dyDescent="0.25">
      <c r="A97" s="22" t="s">
        <v>97</v>
      </c>
      <c r="B97" s="23" t="s">
        <v>98</v>
      </c>
      <c r="C97" s="24">
        <v>8747400</v>
      </c>
      <c r="D97" s="24">
        <v>8402683.2100000009</v>
      </c>
      <c r="E97" s="25">
        <f t="shared" si="1"/>
        <v>96.059208564830698</v>
      </c>
    </row>
    <row r="98" spans="1:5" ht="15.75" x14ac:dyDescent="0.25">
      <c r="A98" s="22" t="s">
        <v>107</v>
      </c>
      <c r="B98" s="23" t="s">
        <v>108</v>
      </c>
      <c r="C98" s="24">
        <v>438000</v>
      </c>
      <c r="D98" s="24">
        <v>302640</v>
      </c>
      <c r="E98" s="25">
        <f t="shared" si="1"/>
        <v>69.095890410958901</v>
      </c>
    </row>
    <row r="99" spans="1:5" ht="31.5" x14ac:dyDescent="0.25">
      <c r="A99" s="22" t="s">
        <v>109</v>
      </c>
      <c r="B99" s="23" t="s">
        <v>110</v>
      </c>
      <c r="C99" s="24">
        <v>90000</v>
      </c>
      <c r="D99" s="24">
        <v>13000</v>
      </c>
      <c r="E99" s="25">
        <f t="shared" si="1"/>
        <v>14.444444444444443</v>
      </c>
    </row>
    <row r="100" spans="1:5" ht="15.75" x14ac:dyDescent="0.25">
      <c r="A100" s="22" t="s">
        <v>111</v>
      </c>
      <c r="B100" s="23" t="s">
        <v>112</v>
      </c>
      <c r="C100" s="24">
        <v>288000</v>
      </c>
      <c r="D100" s="24">
        <v>250340</v>
      </c>
      <c r="E100" s="25">
        <f t="shared" si="1"/>
        <v>86.923611111111114</v>
      </c>
    </row>
    <row r="101" spans="1:5" ht="15.75" x14ac:dyDescent="0.25">
      <c r="A101" s="22" t="s">
        <v>113</v>
      </c>
      <c r="B101" s="23" t="s">
        <v>114</v>
      </c>
      <c r="C101" s="24">
        <v>60000</v>
      </c>
      <c r="D101" s="24">
        <v>39300</v>
      </c>
      <c r="E101" s="25">
        <f t="shared" si="1"/>
        <v>65.5</v>
      </c>
    </row>
    <row r="102" spans="1:5" ht="15.75" x14ac:dyDescent="0.25">
      <c r="A102" s="22" t="s">
        <v>131</v>
      </c>
      <c r="B102" s="23" t="s">
        <v>132</v>
      </c>
      <c r="C102" s="24">
        <v>5000</v>
      </c>
      <c r="D102" s="24">
        <v>5000</v>
      </c>
      <c r="E102" s="25">
        <f t="shared" si="1"/>
        <v>100</v>
      </c>
    </row>
    <row r="103" spans="1:5" ht="31.5" x14ac:dyDescent="0.25">
      <c r="A103" s="22" t="s">
        <v>133</v>
      </c>
      <c r="B103" s="23" t="s">
        <v>134</v>
      </c>
      <c r="C103" s="24">
        <v>5000</v>
      </c>
      <c r="D103" s="24">
        <v>5000</v>
      </c>
      <c r="E103" s="25">
        <f t="shared" si="1"/>
        <v>100</v>
      </c>
    </row>
    <row r="104" spans="1:5" ht="15.75" x14ac:dyDescent="0.25">
      <c r="A104" s="22" t="s">
        <v>137</v>
      </c>
      <c r="B104" s="23" t="s">
        <v>138</v>
      </c>
      <c r="C104" s="24">
        <v>8304400</v>
      </c>
      <c r="D104" s="24">
        <v>8095043.21</v>
      </c>
      <c r="E104" s="25">
        <f t="shared" si="1"/>
        <v>97.478965488174936</v>
      </c>
    </row>
    <row r="105" spans="1:5" ht="15.75" x14ac:dyDescent="0.25">
      <c r="A105" s="22" t="s">
        <v>139</v>
      </c>
      <c r="B105" s="23" t="s">
        <v>140</v>
      </c>
      <c r="C105" s="24">
        <v>8304400</v>
      </c>
      <c r="D105" s="24">
        <v>8095043.21</v>
      </c>
      <c r="E105" s="25">
        <f t="shared" si="1"/>
        <v>97.478965488174936</v>
      </c>
    </row>
    <row r="106" spans="1:5" ht="31.5" x14ac:dyDescent="0.25">
      <c r="A106" s="22" t="s">
        <v>157</v>
      </c>
      <c r="B106" s="23" t="s">
        <v>158</v>
      </c>
      <c r="C106" s="24">
        <v>0</v>
      </c>
      <c r="D106" s="24">
        <v>0</v>
      </c>
      <c r="E106" s="25"/>
    </row>
    <row r="107" spans="1:5" ht="15.75" x14ac:dyDescent="0.25">
      <c r="A107" s="22" t="s">
        <v>97</v>
      </c>
      <c r="B107" s="23" t="s">
        <v>98</v>
      </c>
      <c r="C107" s="24">
        <v>0</v>
      </c>
      <c r="D107" s="24">
        <v>0</v>
      </c>
      <c r="E107" s="25"/>
    </row>
    <row r="108" spans="1:5" ht="15.75" x14ac:dyDescent="0.25">
      <c r="A108" s="22" t="s">
        <v>131</v>
      </c>
      <c r="B108" s="23" t="s">
        <v>132</v>
      </c>
      <c r="C108" s="24">
        <v>0</v>
      </c>
      <c r="D108" s="24">
        <v>0</v>
      </c>
      <c r="E108" s="25"/>
    </row>
    <row r="109" spans="1:5" ht="31.5" x14ac:dyDescent="0.25">
      <c r="A109" s="22" t="s">
        <v>133</v>
      </c>
      <c r="B109" s="23" t="s">
        <v>134</v>
      </c>
      <c r="C109" s="24">
        <v>0</v>
      </c>
      <c r="D109" s="24">
        <v>0</v>
      </c>
      <c r="E109" s="25"/>
    </row>
    <row r="110" spans="1:5" ht="47.25" x14ac:dyDescent="0.25">
      <c r="A110" s="22" t="s">
        <v>159</v>
      </c>
      <c r="B110" s="23" t="s">
        <v>160</v>
      </c>
      <c r="C110" s="24">
        <v>5000</v>
      </c>
      <c r="D110" s="24">
        <v>5000</v>
      </c>
      <c r="E110" s="25">
        <f t="shared" ref="E110:E173" si="2">D110/C110*100</f>
        <v>100</v>
      </c>
    </row>
    <row r="111" spans="1:5" ht="15.75" x14ac:dyDescent="0.25">
      <c r="A111" s="22" t="s">
        <v>97</v>
      </c>
      <c r="B111" s="23" t="s">
        <v>98</v>
      </c>
      <c r="C111" s="24">
        <v>5000</v>
      </c>
      <c r="D111" s="24">
        <v>5000</v>
      </c>
      <c r="E111" s="25">
        <f t="shared" si="2"/>
        <v>100</v>
      </c>
    </row>
    <row r="112" spans="1:5" ht="15.75" x14ac:dyDescent="0.25">
      <c r="A112" s="22" t="s">
        <v>131</v>
      </c>
      <c r="B112" s="23" t="s">
        <v>132</v>
      </c>
      <c r="C112" s="24">
        <v>5000</v>
      </c>
      <c r="D112" s="24">
        <v>5000</v>
      </c>
      <c r="E112" s="25">
        <f t="shared" si="2"/>
        <v>100</v>
      </c>
    </row>
    <row r="113" spans="1:5" ht="31.5" x14ac:dyDescent="0.25">
      <c r="A113" s="22" t="s">
        <v>133</v>
      </c>
      <c r="B113" s="23" t="s">
        <v>134</v>
      </c>
      <c r="C113" s="24">
        <v>5000</v>
      </c>
      <c r="D113" s="24">
        <v>5000</v>
      </c>
      <c r="E113" s="25">
        <f t="shared" si="2"/>
        <v>100</v>
      </c>
    </row>
    <row r="114" spans="1:5" ht="31.5" x14ac:dyDescent="0.25">
      <c r="A114" s="22" t="s">
        <v>161</v>
      </c>
      <c r="B114" s="23" t="s">
        <v>162</v>
      </c>
      <c r="C114" s="24">
        <v>88000</v>
      </c>
      <c r="D114" s="24">
        <v>88000</v>
      </c>
      <c r="E114" s="25">
        <f t="shared" si="2"/>
        <v>100</v>
      </c>
    </row>
    <row r="115" spans="1:5" ht="15.75" x14ac:dyDescent="0.25">
      <c r="A115" s="22" t="s">
        <v>97</v>
      </c>
      <c r="B115" s="23" t="s">
        <v>98</v>
      </c>
      <c r="C115" s="24">
        <v>88000</v>
      </c>
      <c r="D115" s="24">
        <v>88000</v>
      </c>
      <c r="E115" s="25">
        <f t="shared" si="2"/>
        <v>100</v>
      </c>
    </row>
    <row r="116" spans="1:5" ht="15.75" x14ac:dyDescent="0.25">
      <c r="A116" s="22" t="s">
        <v>107</v>
      </c>
      <c r="B116" s="23" t="s">
        <v>108</v>
      </c>
      <c r="C116" s="24">
        <v>88000</v>
      </c>
      <c r="D116" s="24">
        <v>88000</v>
      </c>
      <c r="E116" s="25">
        <f t="shared" si="2"/>
        <v>100</v>
      </c>
    </row>
    <row r="117" spans="1:5" ht="15.75" x14ac:dyDescent="0.25">
      <c r="A117" s="22" t="s">
        <v>111</v>
      </c>
      <c r="B117" s="23" t="s">
        <v>112</v>
      </c>
      <c r="C117" s="24">
        <v>88000</v>
      </c>
      <c r="D117" s="24">
        <v>88000</v>
      </c>
      <c r="E117" s="25">
        <f t="shared" si="2"/>
        <v>100</v>
      </c>
    </row>
    <row r="118" spans="1:5" ht="78.75" x14ac:dyDescent="0.25">
      <c r="A118" s="22" t="s">
        <v>163</v>
      </c>
      <c r="B118" s="23" t="s">
        <v>164</v>
      </c>
      <c r="C118" s="24">
        <v>554400</v>
      </c>
      <c r="D118" s="24">
        <v>554400</v>
      </c>
      <c r="E118" s="25">
        <f t="shared" si="2"/>
        <v>100</v>
      </c>
    </row>
    <row r="119" spans="1:5" ht="15.75" x14ac:dyDescent="0.25">
      <c r="A119" s="22" t="s">
        <v>97</v>
      </c>
      <c r="B119" s="23" t="s">
        <v>98</v>
      </c>
      <c r="C119" s="24">
        <v>554400</v>
      </c>
      <c r="D119" s="24">
        <v>554400</v>
      </c>
      <c r="E119" s="25">
        <f t="shared" si="2"/>
        <v>100</v>
      </c>
    </row>
    <row r="120" spans="1:5" ht="15.75" x14ac:dyDescent="0.25">
      <c r="A120" s="22" t="s">
        <v>137</v>
      </c>
      <c r="B120" s="23" t="s">
        <v>138</v>
      </c>
      <c r="C120" s="24">
        <v>554400</v>
      </c>
      <c r="D120" s="24">
        <v>554400</v>
      </c>
      <c r="E120" s="25">
        <f t="shared" si="2"/>
        <v>100</v>
      </c>
    </row>
    <row r="121" spans="1:5" ht="15.75" x14ac:dyDescent="0.25">
      <c r="A121" s="22" t="s">
        <v>139</v>
      </c>
      <c r="B121" s="23" t="s">
        <v>140</v>
      </c>
      <c r="C121" s="24">
        <v>554400</v>
      </c>
      <c r="D121" s="24">
        <v>554400</v>
      </c>
      <c r="E121" s="25">
        <f t="shared" si="2"/>
        <v>100</v>
      </c>
    </row>
    <row r="122" spans="1:5" ht="94.5" x14ac:dyDescent="0.25">
      <c r="A122" s="22" t="s">
        <v>165</v>
      </c>
      <c r="B122" s="23" t="s">
        <v>166</v>
      </c>
      <c r="C122" s="24">
        <v>600000</v>
      </c>
      <c r="D122" s="24">
        <v>466180.88</v>
      </c>
      <c r="E122" s="25">
        <f t="shared" si="2"/>
        <v>77.696813333333338</v>
      </c>
    </row>
    <row r="123" spans="1:5" ht="15.75" x14ac:dyDescent="0.25">
      <c r="A123" s="22" t="s">
        <v>97</v>
      </c>
      <c r="B123" s="23" t="s">
        <v>98</v>
      </c>
      <c r="C123" s="24">
        <v>600000</v>
      </c>
      <c r="D123" s="24">
        <v>466180.88</v>
      </c>
      <c r="E123" s="25">
        <f t="shared" si="2"/>
        <v>77.696813333333338</v>
      </c>
    </row>
    <row r="124" spans="1:5" ht="15.75" x14ac:dyDescent="0.25">
      <c r="A124" s="22" t="s">
        <v>137</v>
      </c>
      <c r="B124" s="23" t="s">
        <v>138</v>
      </c>
      <c r="C124" s="24">
        <v>600000</v>
      </c>
      <c r="D124" s="24">
        <v>466180.88</v>
      </c>
      <c r="E124" s="25">
        <f t="shared" si="2"/>
        <v>77.696813333333338</v>
      </c>
    </row>
    <row r="125" spans="1:5" ht="15.75" x14ac:dyDescent="0.25">
      <c r="A125" s="22" t="s">
        <v>139</v>
      </c>
      <c r="B125" s="23" t="s">
        <v>140</v>
      </c>
      <c r="C125" s="24">
        <v>600000</v>
      </c>
      <c r="D125" s="24">
        <v>466180.88</v>
      </c>
      <c r="E125" s="25">
        <f t="shared" si="2"/>
        <v>77.696813333333338</v>
      </c>
    </row>
    <row r="126" spans="1:5" ht="63" x14ac:dyDescent="0.25">
      <c r="A126" s="22" t="s">
        <v>167</v>
      </c>
      <c r="B126" s="23" t="s">
        <v>168</v>
      </c>
      <c r="C126" s="24">
        <v>200000</v>
      </c>
      <c r="D126" s="24">
        <v>162340</v>
      </c>
      <c r="E126" s="25">
        <f t="shared" si="2"/>
        <v>81.17</v>
      </c>
    </row>
    <row r="127" spans="1:5" ht="15.75" x14ac:dyDescent="0.25">
      <c r="A127" s="22" t="s">
        <v>97</v>
      </c>
      <c r="B127" s="23" t="s">
        <v>98</v>
      </c>
      <c r="C127" s="24">
        <v>200000</v>
      </c>
      <c r="D127" s="24">
        <v>162340</v>
      </c>
      <c r="E127" s="25">
        <f t="shared" si="2"/>
        <v>81.17</v>
      </c>
    </row>
    <row r="128" spans="1:5" ht="15.75" x14ac:dyDescent="0.25">
      <c r="A128" s="22" t="s">
        <v>107</v>
      </c>
      <c r="B128" s="23" t="s">
        <v>108</v>
      </c>
      <c r="C128" s="24">
        <v>200000</v>
      </c>
      <c r="D128" s="24">
        <v>162340</v>
      </c>
      <c r="E128" s="25">
        <f t="shared" si="2"/>
        <v>81.17</v>
      </c>
    </row>
    <row r="129" spans="1:5" ht="15.75" x14ac:dyDescent="0.25">
      <c r="A129" s="22" t="s">
        <v>111</v>
      </c>
      <c r="B129" s="23" t="s">
        <v>112</v>
      </c>
      <c r="C129" s="24">
        <v>200000</v>
      </c>
      <c r="D129" s="24">
        <v>162340</v>
      </c>
      <c r="E129" s="25">
        <f t="shared" si="2"/>
        <v>81.17</v>
      </c>
    </row>
    <row r="130" spans="1:5" ht="31.5" x14ac:dyDescent="0.25">
      <c r="A130" s="22" t="s">
        <v>169</v>
      </c>
      <c r="B130" s="23" t="s">
        <v>170</v>
      </c>
      <c r="C130" s="24">
        <v>7300000</v>
      </c>
      <c r="D130" s="24">
        <v>7126762.3300000001</v>
      </c>
      <c r="E130" s="25">
        <f t="shared" si="2"/>
        <v>97.626881232876713</v>
      </c>
    </row>
    <row r="131" spans="1:5" ht="15.75" x14ac:dyDescent="0.25">
      <c r="A131" s="22" t="s">
        <v>97</v>
      </c>
      <c r="B131" s="23" t="s">
        <v>98</v>
      </c>
      <c r="C131" s="24">
        <v>7300000</v>
      </c>
      <c r="D131" s="24">
        <v>7126762.3300000001</v>
      </c>
      <c r="E131" s="25">
        <f t="shared" si="2"/>
        <v>97.626881232876713</v>
      </c>
    </row>
    <row r="132" spans="1:5" ht="15.75" x14ac:dyDescent="0.25">
      <c r="A132" s="22" t="s">
        <v>107</v>
      </c>
      <c r="B132" s="23" t="s">
        <v>108</v>
      </c>
      <c r="C132" s="24">
        <v>150000</v>
      </c>
      <c r="D132" s="24">
        <v>52300</v>
      </c>
      <c r="E132" s="25">
        <f t="shared" si="2"/>
        <v>34.866666666666667</v>
      </c>
    </row>
    <row r="133" spans="1:5" ht="31.5" x14ac:dyDescent="0.25">
      <c r="A133" s="22" t="s">
        <v>109</v>
      </c>
      <c r="B133" s="23" t="s">
        <v>110</v>
      </c>
      <c r="C133" s="24">
        <v>90000</v>
      </c>
      <c r="D133" s="24">
        <v>13000</v>
      </c>
      <c r="E133" s="25">
        <f t="shared" si="2"/>
        <v>14.444444444444443</v>
      </c>
    </row>
    <row r="134" spans="1:5" ht="15.75" x14ac:dyDescent="0.25">
      <c r="A134" s="22" t="s">
        <v>113</v>
      </c>
      <c r="B134" s="23" t="s">
        <v>114</v>
      </c>
      <c r="C134" s="24">
        <v>60000</v>
      </c>
      <c r="D134" s="24">
        <v>39300</v>
      </c>
      <c r="E134" s="25">
        <f t="shared" si="2"/>
        <v>65.5</v>
      </c>
    </row>
    <row r="135" spans="1:5" ht="15.75" x14ac:dyDescent="0.25">
      <c r="A135" s="22" t="s">
        <v>137</v>
      </c>
      <c r="B135" s="23" t="s">
        <v>138</v>
      </c>
      <c r="C135" s="24">
        <v>7150000</v>
      </c>
      <c r="D135" s="24">
        <v>7074462.3300000001</v>
      </c>
      <c r="E135" s="25">
        <f t="shared" si="2"/>
        <v>98.943529090909095</v>
      </c>
    </row>
    <row r="136" spans="1:5" ht="15.75" x14ac:dyDescent="0.25">
      <c r="A136" s="22" t="s">
        <v>139</v>
      </c>
      <c r="B136" s="23" t="s">
        <v>140</v>
      </c>
      <c r="C136" s="24">
        <v>7150000</v>
      </c>
      <c r="D136" s="24">
        <v>7074462.3300000001</v>
      </c>
      <c r="E136" s="25">
        <f t="shared" si="2"/>
        <v>98.943529090909095</v>
      </c>
    </row>
    <row r="137" spans="1:5" ht="15.75" x14ac:dyDescent="0.25">
      <c r="A137" s="22" t="s">
        <v>171</v>
      </c>
      <c r="B137" s="23" t="s">
        <v>172</v>
      </c>
      <c r="C137" s="24">
        <v>25131500</v>
      </c>
      <c r="D137" s="24">
        <v>24774934.010000002</v>
      </c>
      <c r="E137" s="25">
        <f t="shared" si="2"/>
        <v>98.58119893360923</v>
      </c>
    </row>
    <row r="138" spans="1:5" ht="15.75" x14ac:dyDescent="0.25">
      <c r="A138" s="22" t="s">
        <v>97</v>
      </c>
      <c r="B138" s="23" t="s">
        <v>98</v>
      </c>
      <c r="C138" s="24">
        <v>25131500</v>
      </c>
      <c r="D138" s="24">
        <v>24774934.010000002</v>
      </c>
      <c r="E138" s="25">
        <f t="shared" si="2"/>
        <v>98.58119893360923</v>
      </c>
    </row>
    <row r="139" spans="1:5" ht="15.75" x14ac:dyDescent="0.25">
      <c r="A139" s="22" t="s">
        <v>107</v>
      </c>
      <c r="B139" s="23" t="s">
        <v>108</v>
      </c>
      <c r="C139" s="24">
        <v>25131500</v>
      </c>
      <c r="D139" s="24">
        <v>24774934.010000002</v>
      </c>
      <c r="E139" s="25">
        <f t="shared" si="2"/>
        <v>98.58119893360923</v>
      </c>
    </row>
    <row r="140" spans="1:5" ht="31.5" x14ac:dyDescent="0.25">
      <c r="A140" s="22" t="s">
        <v>109</v>
      </c>
      <c r="B140" s="23" t="s">
        <v>110</v>
      </c>
      <c r="C140" s="24">
        <v>2350000</v>
      </c>
      <c r="D140" s="24">
        <v>2274188.7200000002</v>
      </c>
      <c r="E140" s="25">
        <f t="shared" si="2"/>
        <v>96.773988085106382</v>
      </c>
    </row>
    <row r="141" spans="1:5" ht="15.75" x14ac:dyDescent="0.25">
      <c r="A141" s="22" t="s">
        <v>113</v>
      </c>
      <c r="B141" s="23" t="s">
        <v>114</v>
      </c>
      <c r="C141" s="24">
        <v>15650000</v>
      </c>
      <c r="D141" s="24">
        <v>15639874.85</v>
      </c>
      <c r="E141" s="25">
        <f t="shared" si="2"/>
        <v>99.935302555910539</v>
      </c>
    </row>
    <row r="142" spans="1:5" ht="15.75" x14ac:dyDescent="0.25">
      <c r="A142" s="22" t="s">
        <v>115</v>
      </c>
      <c r="B142" s="23" t="s">
        <v>116</v>
      </c>
      <c r="C142" s="24">
        <v>7131500</v>
      </c>
      <c r="D142" s="24">
        <v>6860870.4399999995</v>
      </c>
      <c r="E142" s="25">
        <f t="shared" si="2"/>
        <v>96.205152352240049</v>
      </c>
    </row>
    <row r="143" spans="1:5" ht="15.75" x14ac:dyDescent="0.25">
      <c r="A143" s="22" t="s">
        <v>121</v>
      </c>
      <c r="B143" s="23" t="s">
        <v>122</v>
      </c>
      <c r="C143" s="24">
        <v>4300000</v>
      </c>
      <c r="D143" s="24">
        <v>4029371.44</v>
      </c>
      <c r="E143" s="25">
        <f t="shared" si="2"/>
        <v>93.706312558139544</v>
      </c>
    </row>
    <row r="144" spans="1:5" ht="31.5" x14ac:dyDescent="0.25">
      <c r="A144" s="22" t="s">
        <v>125</v>
      </c>
      <c r="B144" s="23" t="s">
        <v>126</v>
      </c>
      <c r="C144" s="24">
        <v>2831500</v>
      </c>
      <c r="D144" s="24">
        <v>2831499</v>
      </c>
      <c r="E144" s="25">
        <f t="shared" si="2"/>
        <v>99.9999646830302</v>
      </c>
    </row>
    <row r="145" spans="1:5" ht="31.5" x14ac:dyDescent="0.25">
      <c r="A145" s="22" t="s">
        <v>173</v>
      </c>
      <c r="B145" s="23" t="s">
        <v>174</v>
      </c>
      <c r="C145" s="24">
        <v>2831500</v>
      </c>
      <c r="D145" s="24">
        <v>2831499</v>
      </c>
      <c r="E145" s="25">
        <f t="shared" si="2"/>
        <v>99.9999646830302</v>
      </c>
    </row>
    <row r="146" spans="1:5" ht="15.75" x14ac:dyDescent="0.25">
      <c r="A146" s="22" t="s">
        <v>97</v>
      </c>
      <c r="B146" s="23" t="s">
        <v>98</v>
      </c>
      <c r="C146" s="24">
        <v>2831500</v>
      </c>
      <c r="D146" s="24">
        <v>2831499</v>
      </c>
      <c r="E146" s="25">
        <f t="shared" si="2"/>
        <v>99.9999646830302</v>
      </c>
    </row>
    <row r="147" spans="1:5" ht="15.75" x14ac:dyDescent="0.25">
      <c r="A147" s="22" t="s">
        <v>107</v>
      </c>
      <c r="B147" s="23" t="s">
        <v>108</v>
      </c>
      <c r="C147" s="24">
        <v>2831500</v>
      </c>
      <c r="D147" s="24">
        <v>2831499</v>
      </c>
      <c r="E147" s="25">
        <f t="shared" si="2"/>
        <v>99.9999646830302</v>
      </c>
    </row>
    <row r="148" spans="1:5" ht="15.75" x14ac:dyDescent="0.25">
      <c r="A148" s="22" t="s">
        <v>115</v>
      </c>
      <c r="B148" s="23" t="s">
        <v>116</v>
      </c>
      <c r="C148" s="24">
        <v>2831500</v>
      </c>
      <c r="D148" s="24">
        <v>2831499</v>
      </c>
      <c r="E148" s="25">
        <f t="shared" si="2"/>
        <v>99.9999646830302</v>
      </c>
    </row>
    <row r="149" spans="1:5" ht="31.5" x14ac:dyDescent="0.25">
      <c r="A149" s="22" t="s">
        <v>125</v>
      </c>
      <c r="B149" s="23" t="s">
        <v>126</v>
      </c>
      <c r="C149" s="24">
        <v>2831500</v>
      </c>
      <c r="D149" s="24">
        <v>2831499</v>
      </c>
      <c r="E149" s="25">
        <f t="shared" si="2"/>
        <v>99.9999646830302</v>
      </c>
    </row>
    <row r="150" spans="1:5" ht="15.75" x14ac:dyDescent="0.25">
      <c r="A150" s="22" t="s">
        <v>175</v>
      </c>
      <c r="B150" s="23" t="s">
        <v>176</v>
      </c>
      <c r="C150" s="24">
        <v>22300000</v>
      </c>
      <c r="D150" s="24">
        <v>21943435.010000002</v>
      </c>
      <c r="E150" s="25">
        <f t="shared" si="2"/>
        <v>98.401053856502259</v>
      </c>
    </row>
    <row r="151" spans="1:5" ht="15.75" x14ac:dyDescent="0.25">
      <c r="A151" s="22" t="s">
        <v>97</v>
      </c>
      <c r="B151" s="23" t="s">
        <v>98</v>
      </c>
      <c r="C151" s="24">
        <v>22300000</v>
      </c>
      <c r="D151" s="24">
        <v>21943435.010000002</v>
      </c>
      <c r="E151" s="25">
        <f t="shared" si="2"/>
        <v>98.401053856502259</v>
      </c>
    </row>
    <row r="152" spans="1:5" ht="15.75" x14ac:dyDescent="0.25">
      <c r="A152" s="22" t="s">
        <v>107</v>
      </c>
      <c r="B152" s="23" t="s">
        <v>108</v>
      </c>
      <c r="C152" s="24">
        <v>22300000</v>
      </c>
      <c r="D152" s="24">
        <v>21943435.010000002</v>
      </c>
      <c r="E152" s="25">
        <f t="shared" si="2"/>
        <v>98.401053856502259</v>
      </c>
    </row>
    <row r="153" spans="1:5" ht="31.5" x14ac:dyDescent="0.25">
      <c r="A153" s="22" t="s">
        <v>109</v>
      </c>
      <c r="B153" s="23" t="s">
        <v>110</v>
      </c>
      <c r="C153" s="24">
        <v>2350000</v>
      </c>
      <c r="D153" s="24">
        <v>2274188.7200000002</v>
      </c>
      <c r="E153" s="25">
        <f t="shared" si="2"/>
        <v>96.773988085106382</v>
      </c>
    </row>
    <row r="154" spans="1:5" ht="15.75" x14ac:dyDescent="0.25">
      <c r="A154" s="22" t="s">
        <v>113</v>
      </c>
      <c r="B154" s="23" t="s">
        <v>114</v>
      </c>
      <c r="C154" s="24">
        <v>15650000</v>
      </c>
      <c r="D154" s="24">
        <v>15639874.85</v>
      </c>
      <c r="E154" s="25">
        <f t="shared" si="2"/>
        <v>99.935302555910539</v>
      </c>
    </row>
    <row r="155" spans="1:5" ht="15.75" x14ac:dyDescent="0.25">
      <c r="A155" s="22" t="s">
        <v>115</v>
      </c>
      <c r="B155" s="23" t="s">
        <v>116</v>
      </c>
      <c r="C155" s="24">
        <v>4300000</v>
      </c>
      <c r="D155" s="24">
        <v>4029371.44</v>
      </c>
      <c r="E155" s="25">
        <f t="shared" si="2"/>
        <v>93.706312558139544</v>
      </c>
    </row>
    <row r="156" spans="1:5" ht="15.75" x14ac:dyDescent="0.25">
      <c r="A156" s="22" t="s">
        <v>121</v>
      </c>
      <c r="B156" s="23" t="s">
        <v>122</v>
      </c>
      <c r="C156" s="24">
        <v>4300000</v>
      </c>
      <c r="D156" s="24">
        <v>4029371.44</v>
      </c>
      <c r="E156" s="25">
        <f t="shared" si="2"/>
        <v>93.706312558139544</v>
      </c>
    </row>
    <row r="157" spans="1:5" ht="15.75" x14ac:dyDescent="0.25">
      <c r="A157" s="22" t="s">
        <v>177</v>
      </c>
      <c r="B157" s="23" t="s">
        <v>178</v>
      </c>
      <c r="C157" s="24">
        <v>8154146</v>
      </c>
      <c r="D157" s="24">
        <v>7976796.3099999996</v>
      </c>
      <c r="E157" s="25">
        <f t="shared" si="2"/>
        <v>97.825036613276239</v>
      </c>
    </row>
    <row r="158" spans="1:5" ht="15.75" x14ac:dyDescent="0.25">
      <c r="A158" s="22" t="s">
        <v>97</v>
      </c>
      <c r="B158" s="23" t="s">
        <v>98</v>
      </c>
      <c r="C158" s="24">
        <v>8154146</v>
      </c>
      <c r="D158" s="24">
        <v>7976796.3099999996</v>
      </c>
      <c r="E158" s="25">
        <f t="shared" si="2"/>
        <v>97.825036613276239</v>
      </c>
    </row>
    <row r="159" spans="1:5" ht="15.75" x14ac:dyDescent="0.25">
      <c r="A159" s="22" t="s">
        <v>107</v>
      </c>
      <c r="B159" s="23" t="s">
        <v>108</v>
      </c>
      <c r="C159" s="24">
        <v>7381400</v>
      </c>
      <c r="D159" s="24">
        <v>7209650.3099999996</v>
      </c>
      <c r="E159" s="25">
        <f t="shared" si="2"/>
        <v>97.673209824694496</v>
      </c>
    </row>
    <row r="160" spans="1:5" ht="15.75" x14ac:dyDescent="0.25">
      <c r="A160" s="22" t="s">
        <v>113</v>
      </c>
      <c r="B160" s="23" t="s">
        <v>114</v>
      </c>
      <c r="C160" s="24">
        <v>7364000</v>
      </c>
      <c r="D160" s="24">
        <v>7192250.3099999996</v>
      </c>
      <c r="E160" s="25">
        <f t="shared" si="2"/>
        <v>97.667711977186315</v>
      </c>
    </row>
    <row r="161" spans="1:5" ht="31.5" x14ac:dyDescent="0.25">
      <c r="A161" s="22" t="s">
        <v>127</v>
      </c>
      <c r="B161" s="23" t="s">
        <v>128</v>
      </c>
      <c r="C161" s="24">
        <v>17400</v>
      </c>
      <c r="D161" s="24">
        <v>17400</v>
      </c>
      <c r="E161" s="25">
        <f t="shared" si="2"/>
        <v>100</v>
      </c>
    </row>
    <row r="162" spans="1:5" ht="47.25" x14ac:dyDescent="0.25">
      <c r="A162" s="22" t="s">
        <v>129</v>
      </c>
      <c r="B162" s="23" t="s">
        <v>130</v>
      </c>
      <c r="C162" s="24">
        <v>17400</v>
      </c>
      <c r="D162" s="24">
        <v>17400</v>
      </c>
      <c r="E162" s="25">
        <f t="shared" si="2"/>
        <v>100</v>
      </c>
    </row>
    <row r="163" spans="1:5" ht="15.75" x14ac:dyDescent="0.25">
      <c r="A163" s="22" t="s">
        <v>137</v>
      </c>
      <c r="B163" s="23" t="s">
        <v>138</v>
      </c>
      <c r="C163" s="24">
        <v>750000</v>
      </c>
      <c r="D163" s="24">
        <v>744400</v>
      </c>
      <c r="E163" s="25">
        <f t="shared" si="2"/>
        <v>99.253333333333345</v>
      </c>
    </row>
    <row r="164" spans="1:5" ht="15.75" x14ac:dyDescent="0.25">
      <c r="A164" s="22" t="s">
        <v>139</v>
      </c>
      <c r="B164" s="23" t="s">
        <v>140</v>
      </c>
      <c r="C164" s="24">
        <v>750000</v>
      </c>
      <c r="D164" s="24">
        <v>744400</v>
      </c>
      <c r="E164" s="25">
        <f t="shared" si="2"/>
        <v>99.253333333333345</v>
      </c>
    </row>
    <row r="165" spans="1:5" ht="15.75" x14ac:dyDescent="0.25">
      <c r="A165" s="22" t="s">
        <v>141</v>
      </c>
      <c r="B165" s="23" t="s">
        <v>142</v>
      </c>
      <c r="C165" s="24">
        <v>22746</v>
      </c>
      <c r="D165" s="24">
        <v>22746</v>
      </c>
      <c r="E165" s="25">
        <f t="shared" si="2"/>
        <v>100</v>
      </c>
    </row>
    <row r="166" spans="1:5" ht="31.5" x14ac:dyDescent="0.25">
      <c r="A166" s="22" t="s">
        <v>179</v>
      </c>
      <c r="B166" s="23" t="s">
        <v>180</v>
      </c>
      <c r="C166" s="24">
        <v>750000</v>
      </c>
      <c r="D166" s="24">
        <v>744400</v>
      </c>
      <c r="E166" s="25">
        <f t="shared" si="2"/>
        <v>99.253333333333345</v>
      </c>
    </row>
    <row r="167" spans="1:5" ht="15.75" x14ac:dyDescent="0.25">
      <c r="A167" s="22" t="s">
        <v>97</v>
      </c>
      <c r="B167" s="23" t="s">
        <v>98</v>
      </c>
      <c r="C167" s="24">
        <v>750000</v>
      </c>
      <c r="D167" s="24">
        <v>744400</v>
      </c>
      <c r="E167" s="25">
        <f t="shared" si="2"/>
        <v>99.253333333333345</v>
      </c>
    </row>
    <row r="168" spans="1:5" ht="15.75" x14ac:dyDescent="0.25">
      <c r="A168" s="22" t="s">
        <v>137</v>
      </c>
      <c r="B168" s="23" t="s">
        <v>138</v>
      </c>
      <c r="C168" s="24">
        <v>750000</v>
      </c>
      <c r="D168" s="24">
        <v>744400</v>
      </c>
      <c r="E168" s="25">
        <f t="shared" si="2"/>
        <v>99.253333333333345</v>
      </c>
    </row>
    <row r="169" spans="1:5" ht="15.75" x14ac:dyDescent="0.25">
      <c r="A169" s="22" t="s">
        <v>139</v>
      </c>
      <c r="B169" s="23" t="s">
        <v>140</v>
      </c>
      <c r="C169" s="24">
        <v>750000</v>
      </c>
      <c r="D169" s="24">
        <v>744400</v>
      </c>
      <c r="E169" s="25">
        <f t="shared" si="2"/>
        <v>99.253333333333345</v>
      </c>
    </row>
    <row r="170" spans="1:5" ht="15.75" x14ac:dyDescent="0.25">
      <c r="A170" s="22" t="s">
        <v>181</v>
      </c>
      <c r="B170" s="23" t="s">
        <v>182</v>
      </c>
      <c r="C170" s="24">
        <v>81400</v>
      </c>
      <c r="D170" s="24">
        <v>81400</v>
      </c>
      <c r="E170" s="25">
        <f t="shared" si="2"/>
        <v>100</v>
      </c>
    </row>
    <row r="171" spans="1:5" ht="15.75" x14ac:dyDescent="0.25">
      <c r="A171" s="22" t="s">
        <v>97</v>
      </c>
      <c r="B171" s="23" t="s">
        <v>98</v>
      </c>
      <c r="C171" s="24">
        <v>81400</v>
      </c>
      <c r="D171" s="24">
        <v>81400</v>
      </c>
      <c r="E171" s="25">
        <f t="shared" si="2"/>
        <v>100</v>
      </c>
    </row>
    <row r="172" spans="1:5" ht="15.75" x14ac:dyDescent="0.25">
      <c r="A172" s="22" t="s">
        <v>107</v>
      </c>
      <c r="B172" s="23" t="s">
        <v>108</v>
      </c>
      <c r="C172" s="24">
        <v>81400</v>
      </c>
      <c r="D172" s="24">
        <v>81400</v>
      </c>
      <c r="E172" s="25">
        <f t="shared" si="2"/>
        <v>100</v>
      </c>
    </row>
    <row r="173" spans="1:5" ht="15.75" x14ac:dyDescent="0.25">
      <c r="A173" s="22" t="s">
        <v>113</v>
      </c>
      <c r="B173" s="23" t="s">
        <v>114</v>
      </c>
      <c r="C173" s="24">
        <v>64000</v>
      </c>
      <c r="D173" s="24">
        <v>64000</v>
      </c>
      <c r="E173" s="25">
        <f t="shared" si="2"/>
        <v>100</v>
      </c>
    </row>
    <row r="174" spans="1:5" ht="31.5" x14ac:dyDescent="0.25">
      <c r="A174" s="22" t="s">
        <v>127</v>
      </c>
      <c r="B174" s="23" t="s">
        <v>128</v>
      </c>
      <c r="C174" s="24">
        <v>17400</v>
      </c>
      <c r="D174" s="24">
        <v>17400</v>
      </c>
      <c r="E174" s="25">
        <f t="shared" ref="E174:E237" si="3">D174/C174*100</f>
        <v>100</v>
      </c>
    </row>
    <row r="175" spans="1:5" ht="47.25" x14ac:dyDescent="0.25">
      <c r="A175" s="22" t="s">
        <v>129</v>
      </c>
      <c r="B175" s="23" t="s">
        <v>130</v>
      </c>
      <c r="C175" s="24">
        <v>17400</v>
      </c>
      <c r="D175" s="24">
        <v>17400</v>
      </c>
      <c r="E175" s="25">
        <f t="shared" si="3"/>
        <v>100</v>
      </c>
    </row>
    <row r="176" spans="1:5" ht="47.25" x14ac:dyDescent="0.25">
      <c r="A176" s="22" t="s">
        <v>183</v>
      </c>
      <c r="B176" s="23" t="s">
        <v>184</v>
      </c>
      <c r="C176" s="24">
        <v>7300000</v>
      </c>
      <c r="D176" s="24">
        <v>7128250.3099999996</v>
      </c>
      <c r="E176" s="25">
        <f t="shared" si="3"/>
        <v>97.647264520547935</v>
      </c>
    </row>
    <row r="177" spans="1:5" ht="15.75" x14ac:dyDescent="0.25">
      <c r="A177" s="22" t="s">
        <v>97</v>
      </c>
      <c r="B177" s="23" t="s">
        <v>98</v>
      </c>
      <c r="C177" s="24">
        <v>7300000</v>
      </c>
      <c r="D177" s="24">
        <v>7128250.3099999996</v>
      </c>
      <c r="E177" s="25">
        <f t="shared" si="3"/>
        <v>97.647264520547935</v>
      </c>
    </row>
    <row r="178" spans="1:5" ht="15.75" x14ac:dyDescent="0.25">
      <c r="A178" s="22" t="s">
        <v>107</v>
      </c>
      <c r="B178" s="23" t="s">
        <v>108</v>
      </c>
      <c r="C178" s="24">
        <v>7300000</v>
      </c>
      <c r="D178" s="24">
        <v>7128250.3099999996</v>
      </c>
      <c r="E178" s="25">
        <f t="shared" si="3"/>
        <v>97.647264520547935</v>
      </c>
    </row>
    <row r="179" spans="1:5" ht="15.75" x14ac:dyDescent="0.25">
      <c r="A179" s="22" t="s">
        <v>113</v>
      </c>
      <c r="B179" s="23" t="s">
        <v>114</v>
      </c>
      <c r="C179" s="24">
        <v>7300000</v>
      </c>
      <c r="D179" s="24">
        <v>7128250.3099999996</v>
      </c>
      <c r="E179" s="25">
        <f t="shared" si="3"/>
        <v>97.647264520547935</v>
      </c>
    </row>
    <row r="180" spans="1:5" ht="31.5" x14ac:dyDescent="0.25">
      <c r="A180" s="22" t="s">
        <v>185</v>
      </c>
      <c r="B180" s="23" t="s">
        <v>186</v>
      </c>
      <c r="C180" s="24">
        <v>22746</v>
      </c>
      <c r="D180" s="24">
        <v>22746</v>
      </c>
      <c r="E180" s="25">
        <f t="shared" si="3"/>
        <v>100</v>
      </c>
    </row>
    <row r="181" spans="1:5" ht="15.75" x14ac:dyDescent="0.25">
      <c r="A181" s="22" t="s">
        <v>97</v>
      </c>
      <c r="B181" s="23" t="s">
        <v>98</v>
      </c>
      <c r="C181" s="24">
        <v>22746</v>
      </c>
      <c r="D181" s="24">
        <v>22746</v>
      </c>
      <c r="E181" s="25">
        <f t="shared" si="3"/>
        <v>100</v>
      </c>
    </row>
    <row r="182" spans="1:5" ht="15.75" x14ac:dyDescent="0.25">
      <c r="A182" s="22" t="s">
        <v>141</v>
      </c>
      <c r="B182" s="23" t="s">
        <v>142</v>
      </c>
      <c r="C182" s="24">
        <v>22746</v>
      </c>
      <c r="D182" s="24">
        <v>22746</v>
      </c>
      <c r="E182" s="25">
        <f t="shared" si="3"/>
        <v>100</v>
      </c>
    </row>
    <row r="183" spans="1:5" ht="15.75" x14ac:dyDescent="0.25">
      <c r="A183" s="22" t="s">
        <v>187</v>
      </c>
      <c r="B183" s="23" t="s">
        <v>188</v>
      </c>
      <c r="C183" s="24">
        <v>1291962.9900000002</v>
      </c>
      <c r="D183" s="24">
        <v>1066115.6100000001</v>
      </c>
      <c r="E183" s="25">
        <f t="shared" si="3"/>
        <v>82.519051880890174</v>
      </c>
    </row>
    <row r="184" spans="1:5" ht="15.75" x14ac:dyDescent="0.25">
      <c r="A184" s="22" t="s">
        <v>97</v>
      </c>
      <c r="B184" s="23" t="s">
        <v>98</v>
      </c>
      <c r="C184" s="24">
        <v>1291962.9900000002</v>
      </c>
      <c r="D184" s="24">
        <v>1066115.6100000001</v>
      </c>
      <c r="E184" s="25">
        <f t="shared" si="3"/>
        <v>82.519051880890174</v>
      </c>
    </row>
    <row r="185" spans="1:5" ht="15.75" x14ac:dyDescent="0.25">
      <c r="A185" s="22" t="s">
        <v>107</v>
      </c>
      <c r="B185" s="23" t="s">
        <v>108</v>
      </c>
      <c r="C185" s="24">
        <v>1291962.9900000002</v>
      </c>
      <c r="D185" s="24">
        <v>1066115.6100000001</v>
      </c>
      <c r="E185" s="25">
        <f t="shared" si="3"/>
        <v>82.519051880890174</v>
      </c>
    </row>
    <row r="186" spans="1:5" ht="31.5" x14ac:dyDescent="0.25">
      <c r="A186" s="22" t="s">
        <v>109</v>
      </c>
      <c r="B186" s="23" t="s">
        <v>110</v>
      </c>
      <c r="C186" s="24">
        <v>1091962.9900000002</v>
      </c>
      <c r="D186" s="24">
        <v>867504.25</v>
      </c>
      <c r="E186" s="25">
        <f t="shared" si="3"/>
        <v>79.444473662976421</v>
      </c>
    </row>
    <row r="187" spans="1:5" ht="15.75" x14ac:dyDescent="0.25">
      <c r="A187" s="22" t="s">
        <v>113</v>
      </c>
      <c r="B187" s="23" t="s">
        <v>114</v>
      </c>
      <c r="C187" s="24">
        <v>200000</v>
      </c>
      <c r="D187" s="24">
        <v>198611.36</v>
      </c>
      <c r="E187" s="25">
        <f t="shared" si="3"/>
        <v>99.305679999999995</v>
      </c>
    </row>
    <row r="188" spans="1:5" ht="15.75" x14ac:dyDescent="0.25">
      <c r="A188" s="22" t="s">
        <v>189</v>
      </c>
      <c r="B188" s="23" t="s">
        <v>190</v>
      </c>
      <c r="C188" s="24">
        <v>1091962.9900000002</v>
      </c>
      <c r="D188" s="24">
        <v>867071.29</v>
      </c>
      <c r="E188" s="25">
        <f t="shared" si="3"/>
        <v>79.404823967522915</v>
      </c>
    </row>
    <row r="189" spans="1:5" ht="15.75" x14ac:dyDescent="0.25">
      <c r="A189" s="22" t="s">
        <v>97</v>
      </c>
      <c r="B189" s="23" t="s">
        <v>98</v>
      </c>
      <c r="C189" s="24">
        <v>1091962.9900000002</v>
      </c>
      <c r="D189" s="24">
        <v>867071.29</v>
      </c>
      <c r="E189" s="25">
        <f t="shared" si="3"/>
        <v>79.404823967522915</v>
      </c>
    </row>
    <row r="190" spans="1:5" ht="15.75" x14ac:dyDescent="0.25">
      <c r="A190" s="22" t="s">
        <v>107</v>
      </c>
      <c r="B190" s="23" t="s">
        <v>108</v>
      </c>
      <c r="C190" s="24">
        <v>1091962.9900000002</v>
      </c>
      <c r="D190" s="24">
        <v>867071.29</v>
      </c>
      <c r="E190" s="25">
        <f t="shared" si="3"/>
        <v>79.404823967522915</v>
      </c>
    </row>
    <row r="191" spans="1:5" ht="31.5" x14ac:dyDescent="0.25">
      <c r="A191" s="22" t="s">
        <v>109</v>
      </c>
      <c r="B191" s="23" t="s">
        <v>110</v>
      </c>
      <c r="C191" s="24">
        <v>991962.99000000022</v>
      </c>
      <c r="D191" s="24">
        <v>768047.29</v>
      </c>
      <c r="E191" s="25">
        <f t="shared" si="3"/>
        <v>77.427010658935956</v>
      </c>
    </row>
    <row r="192" spans="1:5" ht="15.75" x14ac:dyDescent="0.25">
      <c r="A192" s="22" t="s">
        <v>113</v>
      </c>
      <c r="B192" s="23" t="s">
        <v>114</v>
      </c>
      <c r="C192" s="24">
        <v>100000</v>
      </c>
      <c r="D192" s="24">
        <v>99024</v>
      </c>
      <c r="E192" s="25">
        <f t="shared" si="3"/>
        <v>99.024000000000001</v>
      </c>
    </row>
    <row r="193" spans="1:5" ht="31.5" x14ac:dyDescent="0.25">
      <c r="A193" s="22" t="s">
        <v>191</v>
      </c>
      <c r="B193" s="23" t="s">
        <v>192</v>
      </c>
      <c r="C193" s="24">
        <v>200000</v>
      </c>
      <c r="D193" s="24">
        <v>199044.32</v>
      </c>
      <c r="E193" s="25">
        <f t="shared" si="3"/>
        <v>99.52216</v>
      </c>
    </row>
    <row r="194" spans="1:5" ht="15.75" x14ac:dyDescent="0.25">
      <c r="A194" s="22" t="s">
        <v>97</v>
      </c>
      <c r="B194" s="23" t="s">
        <v>98</v>
      </c>
      <c r="C194" s="24">
        <v>200000</v>
      </c>
      <c r="D194" s="24">
        <v>199044.32</v>
      </c>
      <c r="E194" s="25">
        <f t="shared" si="3"/>
        <v>99.52216</v>
      </c>
    </row>
    <row r="195" spans="1:5" ht="15.75" x14ac:dyDescent="0.25">
      <c r="A195" s="22" t="s">
        <v>107</v>
      </c>
      <c r="B195" s="23" t="s">
        <v>108</v>
      </c>
      <c r="C195" s="24">
        <v>200000</v>
      </c>
      <c r="D195" s="24">
        <v>199044.32</v>
      </c>
      <c r="E195" s="25">
        <f t="shared" si="3"/>
        <v>99.52216</v>
      </c>
    </row>
    <row r="196" spans="1:5" ht="31.5" x14ac:dyDescent="0.25">
      <c r="A196" s="22" t="s">
        <v>109</v>
      </c>
      <c r="B196" s="23" t="s">
        <v>110</v>
      </c>
      <c r="C196" s="24">
        <v>100000</v>
      </c>
      <c r="D196" s="24">
        <v>99456.960000000006</v>
      </c>
      <c r="E196" s="25">
        <f t="shared" si="3"/>
        <v>99.456960000000009</v>
      </c>
    </row>
    <row r="197" spans="1:5" ht="15.75" x14ac:dyDescent="0.25">
      <c r="A197" s="22" t="s">
        <v>113</v>
      </c>
      <c r="B197" s="23" t="s">
        <v>114</v>
      </c>
      <c r="C197" s="24">
        <v>100000</v>
      </c>
      <c r="D197" s="24">
        <v>99587.36</v>
      </c>
      <c r="E197" s="25">
        <f t="shared" si="3"/>
        <v>99.587360000000004</v>
      </c>
    </row>
    <row r="198" spans="1:5" ht="15.75" x14ac:dyDescent="0.25">
      <c r="A198" s="22" t="s">
        <v>193</v>
      </c>
      <c r="B198" s="23" t="s">
        <v>194</v>
      </c>
      <c r="C198" s="24">
        <v>11332474.030000001</v>
      </c>
      <c r="D198" s="24">
        <v>10626537</v>
      </c>
      <c r="E198" s="25">
        <f t="shared" si="3"/>
        <v>93.770671539760841</v>
      </c>
    </row>
    <row r="199" spans="1:5" ht="15.75" x14ac:dyDescent="0.25">
      <c r="A199" s="22" t="s">
        <v>97</v>
      </c>
      <c r="B199" s="23" t="s">
        <v>98</v>
      </c>
      <c r="C199" s="24">
        <v>11332474.030000001</v>
      </c>
      <c r="D199" s="24">
        <v>10626537</v>
      </c>
      <c r="E199" s="25">
        <f t="shared" si="3"/>
        <v>93.770671539760841</v>
      </c>
    </row>
    <row r="200" spans="1:5" ht="15.75" x14ac:dyDescent="0.25">
      <c r="A200" s="22" t="s">
        <v>131</v>
      </c>
      <c r="B200" s="23" t="s">
        <v>132</v>
      </c>
      <c r="C200" s="24">
        <v>11332474.030000001</v>
      </c>
      <c r="D200" s="24">
        <v>10626537</v>
      </c>
      <c r="E200" s="25">
        <f t="shared" si="3"/>
        <v>93.770671539760841</v>
      </c>
    </row>
    <row r="201" spans="1:5" ht="31.5" x14ac:dyDescent="0.25">
      <c r="A201" s="22" t="s">
        <v>135</v>
      </c>
      <c r="B201" s="23" t="s">
        <v>136</v>
      </c>
      <c r="C201" s="24">
        <v>11332474.030000001</v>
      </c>
      <c r="D201" s="24">
        <v>10626537</v>
      </c>
      <c r="E201" s="25">
        <f t="shared" si="3"/>
        <v>93.770671539760841</v>
      </c>
    </row>
    <row r="202" spans="1:5" ht="15.75" x14ac:dyDescent="0.25">
      <c r="A202" s="22" t="s">
        <v>195</v>
      </c>
      <c r="B202" s="23" t="s">
        <v>82</v>
      </c>
      <c r="C202" s="24">
        <v>3581449</v>
      </c>
      <c r="D202" s="24">
        <v>3440561.87</v>
      </c>
      <c r="E202" s="25">
        <f t="shared" si="3"/>
        <v>96.066197508326951</v>
      </c>
    </row>
    <row r="203" spans="1:5" ht="15.75" x14ac:dyDescent="0.25">
      <c r="A203" s="22" t="s">
        <v>97</v>
      </c>
      <c r="B203" s="23" t="s">
        <v>98</v>
      </c>
      <c r="C203" s="24">
        <v>3581449</v>
      </c>
      <c r="D203" s="24">
        <v>3440561.87</v>
      </c>
      <c r="E203" s="25">
        <f t="shared" si="3"/>
        <v>96.066197508326951</v>
      </c>
    </row>
    <row r="204" spans="1:5" ht="15.75" x14ac:dyDescent="0.25">
      <c r="A204" s="22" t="s">
        <v>131</v>
      </c>
      <c r="B204" s="23" t="s">
        <v>132</v>
      </c>
      <c r="C204" s="24">
        <v>3581449</v>
      </c>
      <c r="D204" s="24">
        <v>3440561.87</v>
      </c>
      <c r="E204" s="25">
        <f t="shared" si="3"/>
        <v>96.066197508326951</v>
      </c>
    </row>
    <row r="205" spans="1:5" ht="31.5" x14ac:dyDescent="0.25">
      <c r="A205" s="22" t="s">
        <v>135</v>
      </c>
      <c r="B205" s="23" t="s">
        <v>136</v>
      </c>
      <c r="C205" s="24">
        <v>3581449</v>
      </c>
      <c r="D205" s="24">
        <v>3440561.87</v>
      </c>
      <c r="E205" s="25">
        <f t="shared" si="3"/>
        <v>96.066197508326951</v>
      </c>
    </row>
    <row r="206" spans="1:5" ht="47.25" x14ac:dyDescent="0.25">
      <c r="A206" s="22" t="s">
        <v>196</v>
      </c>
      <c r="B206" s="23" t="s">
        <v>197</v>
      </c>
      <c r="C206" s="24">
        <v>7751025.0300000003</v>
      </c>
      <c r="D206" s="24">
        <v>7185975.1299999999</v>
      </c>
      <c r="E206" s="25">
        <f t="shared" si="3"/>
        <v>92.709997738195909</v>
      </c>
    </row>
    <row r="207" spans="1:5" ht="15.75" x14ac:dyDescent="0.25">
      <c r="A207" s="22" t="s">
        <v>97</v>
      </c>
      <c r="B207" s="23" t="s">
        <v>98</v>
      </c>
      <c r="C207" s="24">
        <v>7751025.0300000003</v>
      </c>
      <c r="D207" s="24">
        <v>7185975.1299999999</v>
      </c>
      <c r="E207" s="25">
        <f t="shared" si="3"/>
        <v>92.709997738195909</v>
      </c>
    </row>
    <row r="208" spans="1:5" ht="15.75" x14ac:dyDescent="0.25">
      <c r="A208" s="22" t="s">
        <v>131</v>
      </c>
      <c r="B208" s="23" t="s">
        <v>132</v>
      </c>
      <c r="C208" s="24">
        <v>7751025.0300000003</v>
      </c>
      <c r="D208" s="24">
        <v>7185975.1299999999</v>
      </c>
      <c r="E208" s="25">
        <f t="shared" si="3"/>
        <v>92.709997738195909</v>
      </c>
    </row>
    <row r="209" spans="1:5" ht="31.5" x14ac:dyDescent="0.25">
      <c r="A209" s="22" t="s">
        <v>135</v>
      </c>
      <c r="B209" s="23" t="s">
        <v>136</v>
      </c>
      <c r="C209" s="24">
        <v>7751025.0300000003</v>
      </c>
      <c r="D209" s="24">
        <v>7185975.1299999999</v>
      </c>
      <c r="E209" s="25">
        <f t="shared" si="3"/>
        <v>92.709997738195909</v>
      </c>
    </row>
    <row r="210" spans="1:5" ht="15.75" x14ac:dyDescent="0.25">
      <c r="A210" s="22" t="s">
        <v>198</v>
      </c>
      <c r="B210" s="23" t="s">
        <v>199</v>
      </c>
      <c r="C210" s="24">
        <v>118111636</v>
      </c>
      <c r="D210" s="24">
        <v>115241196.23000002</v>
      </c>
      <c r="E210" s="25">
        <f t="shared" si="3"/>
        <v>97.569723130411987</v>
      </c>
    </row>
    <row r="211" spans="1:5" ht="15.75" x14ac:dyDescent="0.25">
      <c r="A211" s="22" t="s">
        <v>97</v>
      </c>
      <c r="B211" s="23" t="s">
        <v>98</v>
      </c>
      <c r="C211" s="24">
        <v>118111636</v>
      </c>
      <c r="D211" s="24">
        <v>115241196.23000002</v>
      </c>
      <c r="E211" s="25">
        <f t="shared" si="3"/>
        <v>97.569723130411987</v>
      </c>
    </row>
    <row r="212" spans="1:5" ht="31.5" x14ac:dyDescent="0.25">
      <c r="A212" s="22" t="s">
        <v>99</v>
      </c>
      <c r="B212" s="23" t="s">
        <v>100</v>
      </c>
      <c r="C212" s="24">
        <v>91992235.25</v>
      </c>
      <c r="D212" s="24">
        <v>91523004.830000013</v>
      </c>
      <c r="E212" s="25">
        <f t="shared" si="3"/>
        <v>99.489923884635701</v>
      </c>
    </row>
    <row r="213" spans="1:5" ht="15.75" x14ac:dyDescent="0.25">
      <c r="A213" s="22" t="s">
        <v>101</v>
      </c>
      <c r="B213" s="23" t="s">
        <v>102</v>
      </c>
      <c r="C213" s="24">
        <v>75532359.629999995</v>
      </c>
      <c r="D213" s="24">
        <v>75196140.640000015</v>
      </c>
      <c r="E213" s="25">
        <f t="shared" si="3"/>
        <v>99.554867620120746</v>
      </c>
    </row>
    <row r="214" spans="1:5" ht="15.75" x14ac:dyDescent="0.25">
      <c r="A214" s="22" t="s">
        <v>103</v>
      </c>
      <c r="B214" s="23" t="s">
        <v>104</v>
      </c>
      <c r="C214" s="24">
        <v>75532359.629999995</v>
      </c>
      <c r="D214" s="24">
        <v>75196140.640000015</v>
      </c>
      <c r="E214" s="25">
        <f t="shared" si="3"/>
        <v>99.554867620120746</v>
      </c>
    </row>
    <row r="215" spans="1:5" ht="15.75" x14ac:dyDescent="0.25">
      <c r="A215" s="22" t="s">
        <v>105</v>
      </c>
      <c r="B215" s="23" t="s">
        <v>106</v>
      </c>
      <c r="C215" s="24">
        <v>16459875.619999999</v>
      </c>
      <c r="D215" s="24">
        <v>16326864.190000001</v>
      </c>
      <c r="E215" s="25">
        <f t="shared" si="3"/>
        <v>99.191905011491215</v>
      </c>
    </row>
    <row r="216" spans="1:5" ht="15.75" x14ac:dyDescent="0.25">
      <c r="A216" s="22" t="s">
        <v>107</v>
      </c>
      <c r="B216" s="23" t="s">
        <v>108</v>
      </c>
      <c r="C216" s="24">
        <v>24235494.960000001</v>
      </c>
      <c r="D216" s="24">
        <v>21908219.030000005</v>
      </c>
      <c r="E216" s="25">
        <f t="shared" si="3"/>
        <v>90.397242004584186</v>
      </c>
    </row>
    <row r="217" spans="1:5" ht="31.5" x14ac:dyDescent="0.25">
      <c r="A217" s="22" t="s">
        <v>109</v>
      </c>
      <c r="B217" s="23" t="s">
        <v>110</v>
      </c>
      <c r="C217" s="24">
        <v>7895593.04</v>
      </c>
      <c r="D217" s="24">
        <v>7374308.4299999997</v>
      </c>
      <c r="E217" s="25">
        <f t="shared" si="3"/>
        <v>93.397777629126637</v>
      </c>
    </row>
    <row r="218" spans="1:5" ht="15.75" x14ac:dyDescent="0.25">
      <c r="A218" s="22" t="s">
        <v>111</v>
      </c>
      <c r="B218" s="23" t="s">
        <v>112</v>
      </c>
      <c r="C218" s="24">
        <v>4302700</v>
      </c>
      <c r="D218" s="24">
        <v>3906910.52</v>
      </c>
      <c r="E218" s="25">
        <f t="shared" si="3"/>
        <v>90.801369372719449</v>
      </c>
    </row>
    <row r="219" spans="1:5" ht="15.75" x14ac:dyDescent="0.25">
      <c r="A219" s="22" t="s">
        <v>113</v>
      </c>
      <c r="B219" s="23" t="s">
        <v>114</v>
      </c>
      <c r="C219" s="24">
        <v>6321343.5199999996</v>
      </c>
      <c r="D219" s="24">
        <v>5795938.2800000003</v>
      </c>
      <c r="E219" s="25">
        <f t="shared" si="3"/>
        <v>91.688392849752944</v>
      </c>
    </row>
    <row r="220" spans="1:5" ht="15.75" x14ac:dyDescent="0.25">
      <c r="A220" s="22" t="s">
        <v>200</v>
      </c>
      <c r="B220" s="23" t="s">
        <v>201</v>
      </c>
      <c r="C220" s="24">
        <v>4786.3999999999996</v>
      </c>
      <c r="D220" s="24">
        <v>4786.3999999999996</v>
      </c>
      <c r="E220" s="25">
        <f t="shared" si="3"/>
        <v>100</v>
      </c>
    </row>
    <row r="221" spans="1:5" ht="15.75" x14ac:dyDescent="0.25">
      <c r="A221" s="22" t="s">
        <v>115</v>
      </c>
      <c r="B221" s="23" t="s">
        <v>116</v>
      </c>
      <c r="C221" s="24">
        <v>5374800</v>
      </c>
      <c r="D221" s="24">
        <v>4559717.3999999994</v>
      </c>
      <c r="E221" s="25">
        <f t="shared" si="3"/>
        <v>84.83510828309889</v>
      </c>
    </row>
    <row r="222" spans="1:5" ht="15.75" x14ac:dyDescent="0.25">
      <c r="A222" s="22" t="s">
        <v>117</v>
      </c>
      <c r="B222" s="23" t="s">
        <v>118</v>
      </c>
      <c r="C222" s="24">
        <v>130000</v>
      </c>
      <c r="D222" s="24">
        <v>128804.08</v>
      </c>
      <c r="E222" s="25">
        <f t="shared" si="3"/>
        <v>99.080061538461536</v>
      </c>
    </row>
    <row r="223" spans="1:5" ht="15.75" x14ac:dyDescent="0.25">
      <c r="A223" s="22" t="s">
        <v>119</v>
      </c>
      <c r="B223" s="23" t="s">
        <v>120</v>
      </c>
      <c r="C223" s="24">
        <v>44500</v>
      </c>
      <c r="D223" s="24">
        <v>36884.089999999997</v>
      </c>
      <c r="E223" s="25">
        <f t="shared" si="3"/>
        <v>82.885595505617971</v>
      </c>
    </row>
    <row r="224" spans="1:5" ht="15.75" x14ac:dyDescent="0.25">
      <c r="A224" s="22" t="s">
        <v>121</v>
      </c>
      <c r="B224" s="23" t="s">
        <v>122</v>
      </c>
      <c r="C224" s="24">
        <v>2408502</v>
      </c>
      <c r="D224" s="24">
        <v>2260139.15</v>
      </c>
      <c r="E224" s="25">
        <f t="shared" si="3"/>
        <v>93.840036254900355</v>
      </c>
    </row>
    <row r="225" spans="1:5" ht="15.75" x14ac:dyDescent="0.25">
      <c r="A225" s="22" t="s">
        <v>123</v>
      </c>
      <c r="B225" s="23" t="s">
        <v>124</v>
      </c>
      <c r="C225" s="24">
        <v>1414548</v>
      </c>
      <c r="D225" s="24">
        <v>1048598.27</v>
      </c>
      <c r="E225" s="25">
        <f t="shared" si="3"/>
        <v>74.129564355539728</v>
      </c>
    </row>
    <row r="226" spans="1:5" ht="31.5" x14ac:dyDescent="0.25">
      <c r="A226" s="22" t="s">
        <v>125</v>
      </c>
      <c r="B226" s="23" t="s">
        <v>126</v>
      </c>
      <c r="C226" s="24">
        <v>1377250</v>
      </c>
      <c r="D226" s="24">
        <v>1085291.8099999998</v>
      </c>
      <c r="E226" s="25">
        <f t="shared" si="3"/>
        <v>78.801365765111626</v>
      </c>
    </row>
    <row r="227" spans="1:5" ht="31.5" x14ac:dyDescent="0.25">
      <c r="A227" s="22" t="s">
        <v>127</v>
      </c>
      <c r="B227" s="23" t="s">
        <v>128</v>
      </c>
      <c r="C227" s="24">
        <v>336272</v>
      </c>
      <c r="D227" s="24">
        <v>266558</v>
      </c>
      <c r="E227" s="25">
        <f t="shared" si="3"/>
        <v>79.268568301850877</v>
      </c>
    </row>
    <row r="228" spans="1:5" ht="47.25" x14ac:dyDescent="0.25">
      <c r="A228" s="22" t="s">
        <v>202</v>
      </c>
      <c r="B228" s="23" t="s">
        <v>203</v>
      </c>
      <c r="C228" s="24">
        <v>336272</v>
      </c>
      <c r="D228" s="24">
        <v>266558</v>
      </c>
      <c r="E228" s="25">
        <f t="shared" si="3"/>
        <v>79.268568301850877</v>
      </c>
    </row>
    <row r="229" spans="1:5" ht="15.75" x14ac:dyDescent="0.25">
      <c r="A229" s="22" t="s">
        <v>131</v>
      </c>
      <c r="B229" s="23" t="s">
        <v>132</v>
      </c>
      <c r="C229" s="24">
        <v>692333</v>
      </c>
      <c r="D229" s="24">
        <v>634446.30000000005</v>
      </c>
      <c r="E229" s="25">
        <f t="shared" si="3"/>
        <v>91.638893422673775</v>
      </c>
    </row>
    <row r="230" spans="1:5" ht="31.5" x14ac:dyDescent="0.25">
      <c r="A230" s="22" t="s">
        <v>135</v>
      </c>
      <c r="B230" s="23" t="s">
        <v>136</v>
      </c>
      <c r="C230" s="24">
        <v>692333</v>
      </c>
      <c r="D230" s="24">
        <v>634446.30000000005</v>
      </c>
      <c r="E230" s="25">
        <f t="shared" si="3"/>
        <v>91.638893422673775</v>
      </c>
    </row>
    <row r="231" spans="1:5" ht="15.75" x14ac:dyDescent="0.25">
      <c r="A231" s="22" t="s">
        <v>137</v>
      </c>
      <c r="B231" s="23" t="s">
        <v>138</v>
      </c>
      <c r="C231" s="24">
        <v>1103930</v>
      </c>
      <c r="D231" s="24">
        <v>1103930</v>
      </c>
      <c r="E231" s="25">
        <f t="shared" si="3"/>
        <v>100</v>
      </c>
    </row>
    <row r="232" spans="1:5" ht="15.75" x14ac:dyDescent="0.25">
      <c r="A232" s="22" t="s">
        <v>139</v>
      </c>
      <c r="B232" s="23" t="s">
        <v>140</v>
      </c>
      <c r="C232" s="24">
        <v>1103930</v>
      </c>
      <c r="D232" s="24">
        <v>1103930</v>
      </c>
      <c r="E232" s="25">
        <f t="shared" si="3"/>
        <v>100</v>
      </c>
    </row>
    <row r="233" spans="1:5" ht="15.75" x14ac:dyDescent="0.25">
      <c r="A233" s="22" t="s">
        <v>141</v>
      </c>
      <c r="B233" s="23" t="s">
        <v>142</v>
      </c>
      <c r="C233" s="24">
        <v>87642.790000000008</v>
      </c>
      <c r="D233" s="24">
        <v>71596.070000000007</v>
      </c>
      <c r="E233" s="25">
        <f t="shared" si="3"/>
        <v>81.690769999448904</v>
      </c>
    </row>
    <row r="234" spans="1:5" ht="15.75" x14ac:dyDescent="0.25">
      <c r="A234" s="22" t="s">
        <v>143</v>
      </c>
      <c r="B234" s="23" t="s">
        <v>144</v>
      </c>
      <c r="C234" s="24">
        <v>3711900</v>
      </c>
      <c r="D234" s="24">
        <v>3536997.24</v>
      </c>
      <c r="E234" s="25">
        <f t="shared" si="3"/>
        <v>95.2880530186697</v>
      </c>
    </row>
    <row r="235" spans="1:5" ht="15.75" x14ac:dyDescent="0.25">
      <c r="A235" s="22" t="s">
        <v>97</v>
      </c>
      <c r="B235" s="23" t="s">
        <v>98</v>
      </c>
      <c r="C235" s="24">
        <v>3711900</v>
      </c>
      <c r="D235" s="24">
        <v>3536997.24</v>
      </c>
      <c r="E235" s="25">
        <f t="shared" si="3"/>
        <v>95.2880530186697</v>
      </c>
    </row>
    <row r="236" spans="1:5" ht="31.5" x14ac:dyDescent="0.25">
      <c r="A236" s="22" t="s">
        <v>99</v>
      </c>
      <c r="B236" s="23" t="s">
        <v>100</v>
      </c>
      <c r="C236" s="24">
        <v>3225864</v>
      </c>
      <c r="D236" s="24">
        <v>3225609.54</v>
      </c>
      <c r="E236" s="25">
        <f t="shared" si="3"/>
        <v>99.992111880724039</v>
      </c>
    </row>
    <row r="237" spans="1:5" ht="15.75" x14ac:dyDescent="0.25">
      <c r="A237" s="22" t="s">
        <v>101</v>
      </c>
      <c r="B237" s="23" t="s">
        <v>102</v>
      </c>
      <c r="C237" s="24">
        <v>2640512</v>
      </c>
      <c r="D237" s="24">
        <v>2640512</v>
      </c>
      <c r="E237" s="25">
        <f t="shared" si="3"/>
        <v>100</v>
      </c>
    </row>
    <row r="238" spans="1:5" ht="15.75" x14ac:dyDescent="0.25">
      <c r="A238" s="22" t="s">
        <v>103</v>
      </c>
      <c r="B238" s="23" t="s">
        <v>104</v>
      </c>
      <c r="C238" s="24">
        <v>2640512</v>
      </c>
      <c r="D238" s="24">
        <v>2640512</v>
      </c>
      <c r="E238" s="25">
        <f t="shared" ref="E238:E246" si="4">D238/C238*100</f>
        <v>100</v>
      </c>
    </row>
    <row r="239" spans="1:5" ht="15.75" x14ac:dyDescent="0.25">
      <c r="A239" s="22" t="s">
        <v>105</v>
      </c>
      <c r="B239" s="23" t="s">
        <v>106</v>
      </c>
      <c r="C239" s="24">
        <v>585352</v>
      </c>
      <c r="D239" s="24">
        <v>585097.54</v>
      </c>
      <c r="E239" s="25">
        <f t="shared" si="4"/>
        <v>99.956528721179737</v>
      </c>
    </row>
    <row r="240" spans="1:5" ht="15.75" x14ac:dyDescent="0.25">
      <c r="A240" s="22" t="s">
        <v>107</v>
      </c>
      <c r="B240" s="23" t="s">
        <v>108</v>
      </c>
      <c r="C240" s="24">
        <v>485836.00000000006</v>
      </c>
      <c r="D240" s="24">
        <v>311364.14</v>
      </c>
      <c r="E240" s="25">
        <f t="shared" si="4"/>
        <v>64.088321985196643</v>
      </c>
    </row>
    <row r="241" spans="1:5" ht="31.5" x14ac:dyDescent="0.25">
      <c r="A241" s="22" t="s">
        <v>109</v>
      </c>
      <c r="B241" s="23" t="s">
        <v>110</v>
      </c>
      <c r="C241" s="24">
        <v>168342.80000000005</v>
      </c>
      <c r="D241" s="24">
        <v>56663.5</v>
      </c>
      <c r="E241" s="25">
        <f t="shared" si="4"/>
        <v>33.659592213031971</v>
      </c>
    </row>
    <row r="242" spans="1:5" ht="15.75" x14ac:dyDescent="0.25">
      <c r="A242" s="22" t="s">
        <v>113</v>
      </c>
      <c r="B242" s="23" t="s">
        <v>114</v>
      </c>
      <c r="C242" s="24">
        <v>198000</v>
      </c>
      <c r="D242" s="24">
        <v>144800.01</v>
      </c>
      <c r="E242" s="25">
        <f t="shared" si="4"/>
        <v>73.131318181818187</v>
      </c>
    </row>
    <row r="243" spans="1:5" ht="15.75" x14ac:dyDescent="0.25">
      <c r="A243" s="22" t="s">
        <v>200</v>
      </c>
      <c r="B243" s="23" t="s">
        <v>201</v>
      </c>
      <c r="C243" s="24">
        <v>1493.2</v>
      </c>
      <c r="D243" s="24">
        <v>1493.2</v>
      </c>
      <c r="E243" s="25">
        <f t="shared" si="4"/>
        <v>100</v>
      </c>
    </row>
    <row r="244" spans="1:5" ht="15.75" x14ac:dyDescent="0.25">
      <c r="A244" s="22" t="s">
        <v>115</v>
      </c>
      <c r="B244" s="23" t="s">
        <v>116</v>
      </c>
      <c r="C244" s="24">
        <v>115000</v>
      </c>
      <c r="D244" s="24">
        <v>106757.43</v>
      </c>
      <c r="E244" s="25">
        <f t="shared" si="4"/>
        <v>92.832547826086952</v>
      </c>
    </row>
    <row r="245" spans="1:5" ht="15.75" x14ac:dyDescent="0.25">
      <c r="A245" s="22" t="s">
        <v>121</v>
      </c>
      <c r="B245" s="23" t="s">
        <v>122</v>
      </c>
      <c r="C245" s="24">
        <v>55000</v>
      </c>
      <c r="D245" s="24">
        <v>55000</v>
      </c>
      <c r="E245" s="25">
        <f t="shared" si="4"/>
        <v>100</v>
      </c>
    </row>
    <row r="246" spans="1:5" ht="15.75" x14ac:dyDescent="0.25">
      <c r="A246" s="22" t="s">
        <v>123</v>
      </c>
      <c r="B246" s="23" t="s">
        <v>124</v>
      </c>
      <c r="C246" s="24">
        <v>60000</v>
      </c>
      <c r="D246" s="24">
        <v>51757.43</v>
      </c>
      <c r="E246" s="25">
        <f t="shared" si="4"/>
        <v>86.262383333333332</v>
      </c>
    </row>
    <row r="247" spans="1:5" ht="31.5" x14ac:dyDescent="0.25">
      <c r="A247" s="22" t="s">
        <v>125</v>
      </c>
      <c r="B247" s="23" t="s">
        <v>126</v>
      </c>
      <c r="C247" s="24">
        <v>0</v>
      </c>
      <c r="D247" s="24">
        <v>0</v>
      </c>
      <c r="E247" s="25"/>
    </row>
    <row r="248" spans="1:5" ht="31.5" x14ac:dyDescent="0.25">
      <c r="A248" s="22" t="s">
        <v>127</v>
      </c>
      <c r="B248" s="23" t="s">
        <v>128</v>
      </c>
      <c r="C248" s="24">
        <v>3000</v>
      </c>
      <c r="D248" s="24">
        <v>1650</v>
      </c>
      <c r="E248" s="25">
        <f t="shared" ref="E248:E263" si="5">D248/C248*100</f>
        <v>55.000000000000007</v>
      </c>
    </row>
    <row r="249" spans="1:5" ht="47.25" x14ac:dyDescent="0.25">
      <c r="A249" s="22" t="s">
        <v>202</v>
      </c>
      <c r="B249" s="23" t="s">
        <v>203</v>
      </c>
      <c r="C249" s="24">
        <v>3000</v>
      </c>
      <c r="D249" s="24">
        <v>1650</v>
      </c>
      <c r="E249" s="25">
        <f t="shared" si="5"/>
        <v>55.000000000000007</v>
      </c>
    </row>
    <row r="250" spans="1:5" ht="15.75" x14ac:dyDescent="0.25">
      <c r="A250" s="22" t="s">
        <v>141</v>
      </c>
      <c r="B250" s="23" t="s">
        <v>142</v>
      </c>
      <c r="C250" s="24">
        <v>200</v>
      </c>
      <c r="D250" s="24">
        <v>23.56</v>
      </c>
      <c r="E250" s="25">
        <f t="shared" si="5"/>
        <v>11.78</v>
      </c>
    </row>
    <row r="251" spans="1:5" ht="47.25" x14ac:dyDescent="0.25">
      <c r="A251" s="22" t="s">
        <v>147</v>
      </c>
      <c r="B251" s="23" t="s">
        <v>148</v>
      </c>
      <c r="C251" s="24">
        <v>3711900</v>
      </c>
      <c r="D251" s="24">
        <v>3536997.24</v>
      </c>
      <c r="E251" s="25">
        <f t="shared" si="5"/>
        <v>95.2880530186697</v>
      </c>
    </row>
    <row r="252" spans="1:5" ht="15.75" x14ac:dyDescent="0.25">
      <c r="A252" s="22" t="s">
        <v>97</v>
      </c>
      <c r="B252" s="23" t="s">
        <v>98</v>
      </c>
      <c r="C252" s="24">
        <v>3711900</v>
      </c>
      <c r="D252" s="24">
        <v>3536997.24</v>
      </c>
      <c r="E252" s="25">
        <f t="shared" si="5"/>
        <v>95.2880530186697</v>
      </c>
    </row>
    <row r="253" spans="1:5" ht="31.5" x14ac:dyDescent="0.25">
      <c r="A253" s="22" t="s">
        <v>99</v>
      </c>
      <c r="B253" s="23" t="s">
        <v>100</v>
      </c>
      <c r="C253" s="24">
        <v>3225864</v>
      </c>
      <c r="D253" s="24">
        <v>3225609.54</v>
      </c>
      <c r="E253" s="25">
        <f t="shared" si="5"/>
        <v>99.992111880724039</v>
      </c>
    </row>
    <row r="254" spans="1:5" ht="15.75" x14ac:dyDescent="0.25">
      <c r="A254" s="22" t="s">
        <v>101</v>
      </c>
      <c r="B254" s="23" t="s">
        <v>102</v>
      </c>
      <c r="C254" s="24">
        <v>2640512</v>
      </c>
      <c r="D254" s="24">
        <v>2640512</v>
      </c>
      <c r="E254" s="25">
        <f t="shared" si="5"/>
        <v>100</v>
      </c>
    </row>
    <row r="255" spans="1:5" ht="15.75" x14ac:dyDescent="0.25">
      <c r="A255" s="22" t="s">
        <v>103</v>
      </c>
      <c r="B255" s="23" t="s">
        <v>104</v>
      </c>
      <c r="C255" s="24">
        <v>2640512</v>
      </c>
      <c r="D255" s="24">
        <v>2640512</v>
      </c>
      <c r="E255" s="25">
        <f t="shared" si="5"/>
        <v>100</v>
      </c>
    </row>
    <row r="256" spans="1:5" ht="15.75" x14ac:dyDescent="0.25">
      <c r="A256" s="22" t="s">
        <v>105</v>
      </c>
      <c r="B256" s="23" t="s">
        <v>106</v>
      </c>
      <c r="C256" s="24">
        <v>585352</v>
      </c>
      <c r="D256" s="24">
        <v>585097.54</v>
      </c>
      <c r="E256" s="25">
        <f t="shared" si="5"/>
        <v>99.956528721179737</v>
      </c>
    </row>
    <row r="257" spans="1:5" ht="15.75" x14ac:dyDescent="0.25">
      <c r="A257" s="22" t="s">
        <v>107</v>
      </c>
      <c r="B257" s="23" t="s">
        <v>108</v>
      </c>
      <c r="C257" s="24">
        <v>485836.00000000006</v>
      </c>
      <c r="D257" s="24">
        <v>311364.14</v>
      </c>
      <c r="E257" s="25">
        <f t="shared" si="5"/>
        <v>64.088321985196643</v>
      </c>
    </row>
    <row r="258" spans="1:5" ht="31.5" x14ac:dyDescent="0.25">
      <c r="A258" s="22" t="s">
        <v>109</v>
      </c>
      <c r="B258" s="23" t="s">
        <v>110</v>
      </c>
      <c r="C258" s="24">
        <v>168342.80000000005</v>
      </c>
      <c r="D258" s="24">
        <v>56663.5</v>
      </c>
      <c r="E258" s="25">
        <f t="shared" si="5"/>
        <v>33.659592213031971</v>
      </c>
    </row>
    <row r="259" spans="1:5" ht="15.75" x14ac:dyDescent="0.25">
      <c r="A259" s="22" t="s">
        <v>113</v>
      </c>
      <c r="B259" s="23" t="s">
        <v>114</v>
      </c>
      <c r="C259" s="24">
        <v>198000</v>
      </c>
      <c r="D259" s="24">
        <v>144800.01</v>
      </c>
      <c r="E259" s="25">
        <f t="shared" si="5"/>
        <v>73.131318181818187</v>
      </c>
    </row>
    <row r="260" spans="1:5" ht="15.75" x14ac:dyDescent="0.25">
      <c r="A260" s="22" t="s">
        <v>200</v>
      </c>
      <c r="B260" s="23" t="s">
        <v>201</v>
      </c>
      <c r="C260" s="24">
        <v>1493.2</v>
      </c>
      <c r="D260" s="24">
        <v>1493.2</v>
      </c>
      <c r="E260" s="25">
        <f t="shared" si="5"/>
        <v>100</v>
      </c>
    </row>
    <row r="261" spans="1:5" ht="15.75" x14ac:dyDescent="0.25">
      <c r="A261" s="22" t="s">
        <v>115</v>
      </c>
      <c r="B261" s="23" t="s">
        <v>116</v>
      </c>
      <c r="C261" s="24">
        <v>115000</v>
      </c>
      <c r="D261" s="24">
        <v>106757.43</v>
      </c>
      <c r="E261" s="25">
        <f t="shared" si="5"/>
        <v>92.832547826086952</v>
      </c>
    </row>
    <row r="262" spans="1:5" ht="15.75" x14ac:dyDescent="0.25">
      <c r="A262" s="22" t="s">
        <v>121</v>
      </c>
      <c r="B262" s="23" t="s">
        <v>122</v>
      </c>
      <c r="C262" s="24">
        <v>55000</v>
      </c>
      <c r="D262" s="24">
        <v>55000</v>
      </c>
      <c r="E262" s="25">
        <f t="shared" si="5"/>
        <v>100</v>
      </c>
    </row>
    <row r="263" spans="1:5" ht="15.75" x14ac:dyDescent="0.25">
      <c r="A263" s="22" t="s">
        <v>123</v>
      </c>
      <c r="B263" s="23" t="s">
        <v>124</v>
      </c>
      <c r="C263" s="24">
        <v>60000</v>
      </c>
      <c r="D263" s="24">
        <v>51757.43</v>
      </c>
      <c r="E263" s="25">
        <f t="shared" si="5"/>
        <v>86.262383333333332</v>
      </c>
    </row>
    <row r="264" spans="1:5" ht="31.5" x14ac:dyDescent="0.25">
      <c r="A264" s="22" t="s">
        <v>125</v>
      </c>
      <c r="B264" s="23" t="s">
        <v>126</v>
      </c>
      <c r="C264" s="24">
        <v>0</v>
      </c>
      <c r="D264" s="24">
        <v>0</v>
      </c>
      <c r="E264" s="25"/>
    </row>
    <row r="265" spans="1:5" ht="31.5" x14ac:dyDescent="0.25">
      <c r="A265" s="22" t="s">
        <v>127</v>
      </c>
      <c r="B265" s="23" t="s">
        <v>128</v>
      </c>
      <c r="C265" s="24">
        <v>3000</v>
      </c>
      <c r="D265" s="24">
        <v>1650</v>
      </c>
      <c r="E265" s="25">
        <f t="shared" ref="E265:E328" si="6">D265/C265*100</f>
        <v>55.000000000000007</v>
      </c>
    </row>
    <row r="266" spans="1:5" ht="47.25" x14ac:dyDescent="0.25">
      <c r="A266" s="22" t="s">
        <v>202</v>
      </c>
      <c r="B266" s="23" t="s">
        <v>203</v>
      </c>
      <c r="C266" s="24">
        <v>3000</v>
      </c>
      <c r="D266" s="24">
        <v>1650</v>
      </c>
      <c r="E266" s="25">
        <f t="shared" si="6"/>
        <v>55.000000000000007</v>
      </c>
    </row>
    <row r="267" spans="1:5" ht="15.75" x14ac:dyDescent="0.25">
      <c r="A267" s="22" t="s">
        <v>141</v>
      </c>
      <c r="B267" s="23" t="s">
        <v>142</v>
      </c>
      <c r="C267" s="24">
        <v>200</v>
      </c>
      <c r="D267" s="24">
        <v>23.56</v>
      </c>
      <c r="E267" s="25">
        <f t="shared" si="6"/>
        <v>11.78</v>
      </c>
    </row>
    <row r="268" spans="1:5" ht="15.75" x14ac:dyDescent="0.25">
      <c r="A268" s="22" t="s">
        <v>204</v>
      </c>
      <c r="B268" s="23" t="s">
        <v>205</v>
      </c>
      <c r="C268" s="24">
        <v>100807827</v>
      </c>
      <c r="D268" s="24">
        <v>98675680.610000014</v>
      </c>
      <c r="E268" s="25">
        <f t="shared" si="6"/>
        <v>97.884939638665173</v>
      </c>
    </row>
    <row r="269" spans="1:5" ht="15.75" x14ac:dyDescent="0.25">
      <c r="A269" s="22" t="s">
        <v>97</v>
      </c>
      <c r="B269" s="23" t="s">
        <v>98</v>
      </c>
      <c r="C269" s="24">
        <v>100807827</v>
      </c>
      <c r="D269" s="24">
        <v>98675680.610000014</v>
      </c>
      <c r="E269" s="25">
        <f t="shared" si="6"/>
        <v>97.884939638665173</v>
      </c>
    </row>
    <row r="270" spans="1:5" ht="31.5" x14ac:dyDescent="0.25">
      <c r="A270" s="22" t="s">
        <v>99</v>
      </c>
      <c r="B270" s="23" t="s">
        <v>100</v>
      </c>
      <c r="C270" s="24">
        <v>80115102.25</v>
      </c>
      <c r="D270" s="24">
        <v>79646127.040000007</v>
      </c>
      <c r="E270" s="25">
        <f t="shared" si="6"/>
        <v>99.414623214813417</v>
      </c>
    </row>
    <row r="271" spans="1:5" ht="15.75" x14ac:dyDescent="0.25">
      <c r="A271" s="22" t="s">
        <v>101</v>
      </c>
      <c r="B271" s="23" t="s">
        <v>102</v>
      </c>
      <c r="C271" s="24">
        <v>65805547.630000003</v>
      </c>
      <c r="D271" s="24">
        <v>65469328.850000001</v>
      </c>
      <c r="E271" s="25">
        <f t="shared" si="6"/>
        <v>99.489072286290465</v>
      </c>
    </row>
    <row r="272" spans="1:5" ht="15.75" x14ac:dyDescent="0.25">
      <c r="A272" s="22" t="s">
        <v>103</v>
      </c>
      <c r="B272" s="23" t="s">
        <v>104</v>
      </c>
      <c r="C272" s="24">
        <v>65805547.630000003</v>
      </c>
      <c r="D272" s="24">
        <v>65469328.850000001</v>
      </c>
      <c r="E272" s="25">
        <f t="shared" si="6"/>
        <v>99.489072286290465</v>
      </c>
    </row>
    <row r="273" spans="1:5" ht="15.75" x14ac:dyDescent="0.25">
      <c r="A273" s="22" t="s">
        <v>105</v>
      </c>
      <c r="B273" s="23" t="s">
        <v>106</v>
      </c>
      <c r="C273" s="24">
        <v>14309554.619999999</v>
      </c>
      <c r="D273" s="24">
        <v>14176798.189999999</v>
      </c>
      <c r="E273" s="25">
        <f t="shared" si="6"/>
        <v>99.072253235509862</v>
      </c>
    </row>
    <row r="274" spans="1:5" ht="15.75" x14ac:dyDescent="0.25">
      <c r="A274" s="22" t="s">
        <v>107</v>
      </c>
      <c r="B274" s="23" t="s">
        <v>108</v>
      </c>
      <c r="C274" s="24">
        <v>20428351.960000001</v>
      </c>
      <c r="D274" s="24">
        <v>18780627.490000002</v>
      </c>
      <c r="E274" s="25">
        <f t="shared" si="6"/>
        <v>91.934129227720646</v>
      </c>
    </row>
    <row r="275" spans="1:5" ht="31.5" x14ac:dyDescent="0.25">
      <c r="A275" s="22" t="s">
        <v>109</v>
      </c>
      <c r="B275" s="23" t="s">
        <v>110</v>
      </c>
      <c r="C275" s="24">
        <v>6149066.2400000002</v>
      </c>
      <c r="D275" s="24">
        <v>5948518.21</v>
      </c>
      <c r="E275" s="25">
        <f t="shared" si="6"/>
        <v>96.738561235599889</v>
      </c>
    </row>
    <row r="276" spans="1:5" ht="15.75" x14ac:dyDescent="0.25">
      <c r="A276" s="22" t="s">
        <v>111</v>
      </c>
      <c r="B276" s="23" t="s">
        <v>112</v>
      </c>
      <c r="C276" s="24">
        <v>4302700</v>
      </c>
      <c r="D276" s="24">
        <v>3906910.52</v>
      </c>
      <c r="E276" s="25">
        <f t="shared" si="6"/>
        <v>90.801369372719449</v>
      </c>
    </row>
    <row r="277" spans="1:5" ht="15.75" x14ac:dyDescent="0.25">
      <c r="A277" s="22" t="s">
        <v>113</v>
      </c>
      <c r="B277" s="23" t="s">
        <v>114</v>
      </c>
      <c r="C277" s="24">
        <v>5019260.5199999996</v>
      </c>
      <c r="D277" s="24">
        <v>4721450.2700000005</v>
      </c>
      <c r="E277" s="25">
        <f t="shared" si="6"/>
        <v>94.066650877886701</v>
      </c>
    </row>
    <row r="278" spans="1:5" ht="15.75" x14ac:dyDescent="0.25">
      <c r="A278" s="22" t="s">
        <v>200</v>
      </c>
      <c r="B278" s="23" t="s">
        <v>201</v>
      </c>
      <c r="C278" s="24">
        <v>3293.2</v>
      </c>
      <c r="D278" s="24">
        <v>3293.2</v>
      </c>
      <c r="E278" s="25">
        <f t="shared" si="6"/>
        <v>100</v>
      </c>
    </row>
    <row r="279" spans="1:5" ht="15.75" x14ac:dyDescent="0.25">
      <c r="A279" s="22" t="s">
        <v>115</v>
      </c>
      <c r="B279" s="23" t="s">
        <v>116</v>
      </c>
      <c r="C279" s="24">
        <v>4832000</v>
      </c>
      <c r="D279" s="24">
        <v>4091651.2899999996</v>
      </c>
      <c r="E279" s="25">
        <f t="shared" si="6"/>
        <v>84.678213783112582</v>
      </c>
    </row>
    <row r="280" spans="1:5" ht="15.75" x14ac:dyDescent="0.25">
      <c r="A280" s="22" t="s">
        <v>117</v>
      </c>
      <c r="B280" s="23" t="s">
        <v>118</v>
      </c>
      <c r="C280" s="24">
        <v>130000</v>
      </c>
      <c r="D280" s="24">
        <v>128804.08</v>
      </c>
      <c r="E280" s="25">
        <f t="shared" si="6"/>
        <v>99.080061538461536</v>
      </c>
    </row>
    <row r="281" spans="1:5" ht="15.75" x14ac:dyDescent="0.25">
      <c r="A281" s="22" t="s">
        <v>119</v>
      </c>
      <c r="B281" s="23" t="s">
        <v>120</v>
      </c>
      <c r="C281" s="24">
        <v>44500</v>
      </c>
      <c r="D281" s="24">
        <v>36884.089999999997</v>
      </c>
      <c r="E281" s="25">
        <f t="shared" si="6"/>
        <v>82.885595505617971</v>
      </c>
    </row>
    <row r="282" spans="1:5" ht="15.75" x14ac:dyDescent="0.25">
      <c r="A282" s="22" t="s">
        <v>121</v>
      </c>
      <c r="B282" s="23" t="s">
        <v>122</v>
      </c>
      <c r="C282" s="24">
        <v>2125702</v>
      </c>
      <c r="D282" s="24">
        <v>1977509.5599999998</v>
      </c>
      <c r="E282" s="25">
        <f t="shared" si="6"/>
        <v>93.028541159579277</v>
      </c>
    </row>
    <row r="283" spans="1:5" ht="15.75" x14ac:dyDescent="0.25">
      <c r="A283" s="22" t="s">
        <v>123</v>
      </c>
      <c r="B283" s="23" t="s">
        <v>124</v>
      </c>
      <c r="C283" s="24">
        <v>1174548</v>
      </c>
      <c r="D283" s="24">
        <v>863161.75</v>
      </c>
      <c r="E283" s="25">
        <f t="shared" si="6"/>
        <v>73.488844219223054</v>
      </c>
    </row>
    <row r="284" spans="1:5" ht="31.5" x14ac:dyDescent="0.25">
      <c r="A284" s="22" t="s">
        <v>125</v>
      </c>
      <c r="B284" s="23" t="s">
        <v>126</v>
      </c>
      <c r="C284" s="24">
        <v>1357250</v>
      </c>
      <c r="D284" s="24">
        <v>1085291.8099999998</v>
      </c>
      <c r="E284" s="25">
        <f t="shared" si="6"/>
        <v>79.962557377049166</v>
      </c>
    </row>
    <row r="285" spans="1:5" ht="31.5" x14ac:dyDescent="0.25">
      <c r="A285" s="22" t="s">
        <v>127</v>
      </c>
      <c r="B285" s="23" t="s">
        <v>128</v>
      </c>
      <c r="C285" s="24">
        <v>122032</v>
      </c>
      <c r="D285" s="24">
        <v>108804</v>
      </c>
      <c r="E285" s="25">
        <f t="shared" si="6"/>
        <v>89.160220270093092</v>
      </c>
    </row>
    <row r="286" spans="1:5" ht="47.25" x14ac:dyDescent="0.25">
      <c r="A286" s="22" t="s">
        <v>202</v>
      </c>
      <c r="B286" s="23" t="s">
        <v>203</v>
      </c>
      <c r="C286" s="24">
        <v>122032</v>
      </c>
      <c r="D286" s="24">
        <v>108804</v>
      </c>
      <c r="E286" s="25">
        <f t="shared" si="6"/>
        <v>89.160220270093092</v>
      </c>
    </row>
    <row r="287" spans="1:5" ht="15.75" x14ac:dyDescent="0.25">
      <c r="A287" s="22" t="s">
        <v>137</v>
      </c>
      <c r="B287" s="23" t="s">
        <v>138</v>
      </c>
      <c r="C287" s="24">
        <v>208930</v>
      </c>
      <c r="D287" s="24">
        <v>208930</v>
      </c>
      <c r="E287" s="25">
        <f t="shared" si="6"/>
        <v>100</v>
      </c>
    </row>
    <row r="288" spans="1:5" ht="15.75" x14ac:dyDescent="0.25">
      <c r="A288" s="22" t="s">
        <v>139</v>
      </c>
      <c r="B288" s="23" t="s">
        <v>140</v>
      </c>
      <c r="C288" s="24">
        <v>208930</v>
      </c>
      <c r="D288" s="24">
        <v>208930</v>
      </c>
      <c r="E288" s="25">
        <f t="shared" si="6"/>
        <v>100</v>
      </c>
    </row>
    <row r="289" spans="1:5" ht="15.75" x14ac:dyDescent="0.25">
      <c r="A289" s="22" t="s">
        <v>141</v>
      </c>
      <c r="B289" s="23" t="s">
        <v>142</v>
      </c>
      <c r="C289" s="24">
        <v>55442.79</v>
      </c>
      <c r="D289" s="24">
        <v>39996.080000000002</v>
      </c>
      <c r="E289" s="25">
        <f t="shared" si="6"/>
        <v>72.1393710525751</v>
      </c>
    </row>
    <row r="290" spans="1:5" ht="15.75" x14ac:dyDescent="0.25">
      <c r="A290" s="22" t="s">
        <v>206</v>
      </c>
      <c r="B290" s="23" t="s">
        <v>207</v>
      </c>
      <c r="C290" s="24">
        <v>10071576.000000002</v>
      </c>
      <c r="D290" s="24">
        <v>9612493.3500000034</v>
      </c>
      <c r="E290" s="25">
        <f t="shared" si="6"/>
        <v>95.441799277491441</v>
      </c>
    </row>
    <row r="291" spans="1:5" ht="15.75" x14ac:dyDescent="0.25">
      <c r="A291" s="22" t="s">
        <v>97</v>
      </c>
      <c r="B291" s="23" t="s">
        <v>98</v>
      </c>
      <c r="C291" s="24">
        <v>10071576.000000002</v>
      </c>
      <c r="D291" s="24">
        <v>9612493.3500000034</v>
      </c>
      <c r="E291" s="25">
        <f t="shared" si="6"/>
        <v>95.441799277491441</v>
      </c>
    </row>
    <row r="292" spans="1:5" ht="31.5" x14ac:dyDescent="0.25">
      <c r="A292" s="22" t="s">
        <v>99</v>
      </c>
      <c r="B292" s="23" t="s">
        <v>100</v>
      </c>
      <c r="C292" s="24">
        <v>7432776</v>
      </c>
      <c r="D292" s="24">
        <v>7389056.5500000007</v>
      </c>
      <c r="E292" s="25">
        <f t="shared" si="6"/>
        <v>99.411801862453558</v>
      </c>
    </row>
    <row r="293" spans="1:5" ht="15.75" x14ac:dyDescent="0.25">
      <c r="A293" s="22" t="s">
        <v>101</v>
      </c>
      <c r="B293" s="23" t="s">
        <v>102</v>
      </c>
      <c r="C293" s="24">
        <v>6090800</v>
      </c>
      <c r="D293" s="24">
        <v>6090782.4800000004</v>
      </c>
      <c r="E293" s="25">
        <f t="shared" si="6"/>
        <v>99.999712353057078</v>
      </c>
    </row>
    <row r="294" spans="1:5" ht="15.75" x14ac:dyDescent="0.25">
      <c r="A294" s="22" t="s">
        <v>103</v>
      </c>
      <c r="B294" s="23" t="s">
        <v>104</v>
      </c>
      <c r="C294" s="24">
        <v>6090800</v>
      </c>
      <c r="D294" s="24">
        <v>6090782.4800000004</v>
      </c>
      <c r="E294" s="25">
        <f t="shared" si="6"/>
        <v>99.999712353057078</v>
      </c>
    </row>
    <row r="295" spans="1:5" ht="15.75" x14ac:dyDescent="0.25">
      <c r="A295" s="22" t="s">
        <v>105</v>
      </c>
      <c r="B295" s="23" t="s">
        <v>106</v>
      </c>
      <c r="C295" s="24">
        <v>1341976</v>
      </c>
      <c r="D295" s="24">
        <v>1298274.07</v>
      </c>
      <c r="E295" s="25">
        <f t="shared" si="6"/>
        <v>96.743464115602677</v>
      </c>
    </row>
    <row r="296" spans="1:5" ht="15.75" x14ac:dyDescent="0.25">
      <c r="A296" s="22" t="s">
        <v>107</v>
      </c>
      <c r="B296" s="23" t="s">
        <v>108</v>
      </c>
      <c r="C296" s="24">
        <v>2638646.5299999998</v>
      </c>
      <c r="D296" s="24">
        <v>2223283.33</v>
      </c>
      <c r="E296" s="25">
        <f t="shared" si="6"/>
        <v>84.258475120576321</v>
      </c>
    </row>
    <row r="297" spans="1:5" ht="31.5" x14ac:dyDescent="0.25">
      <c r="A297" s="22" t="s">
        <v>109</v>
      </c>
      <c r="B297" s="23" t="s">
        <v>110</v>
      </c>
      <c r="C297" s="24">
        <v>429112.44</v>
      </c>
      <c r="D297" s="24">
        <v>429111.87</v>
      </c>
      <c r="E297" s="25">
        <f t="shared" si="6"/>
        <v>99.999867167682197</v>
      </c>
    </row>
    <row r="298" spans="1:5" ht="15.75" x14ac:dyDescent="0.25">
      <c r="A298" s="22" t="s">
        <v>111</v>
      </c>
      <c r="B298" s="23" t="s">
        <v>112</v>
      </c>
      <c r="C298" s="24">
        <v>1016200</v>
      </c>
      <c r="D298" s="24">
        <v>862888.51</v>
      </c>
      <c r="E298" s="25">
        <f t="shared" si="6"/>
        <v>84.913256248769926</v>
      </c>
    </row>
    <row r="299" spans="1:5" ht="15.75" x14ac:dyDescent="0.25">
      <c r="A299" s="22" t="s">
        <v>113</v>
      </c>
      <c r="B299" s="23" t="s">
        <v>114</v>
      </c>
      <c r="C299" s="24">
        <v>264942.08999999997</v>
      </c>
      <c r="D299" s="24">
        <v>264603.34000000003</v>
      </c>
      <c r="E299" s="25">
        <f t="shared" si="6"/>
        <v>99.872141870700901</v>
      </c>
    </row>
    <row r="300" spans="1:5" ht="15.75" x14ac:dyDescent="0.25">
      <c r="A300" s="22" t="s">
        <v>115</v>
      </c>
      <c r="B300" s="23" t="s">
        <v>116</v>
      </c>
      <c r="C300" s="24">
        <v>905600</v>
      </c>
      <c r="D300" s="24">
        <v>643895.61</v>
      </c>
      <c r="E300" s="25">
        <f t="shared" si="6"/>
        <v>71.101547040636035</v>
      </c>
    </row>
    <row r="301" spans="1:5" ht="15.75" x14ac:dyDescent="0.25">
      <c r="A301" s="22" t="s">
        <v>121</v>
      </c>
      <c r="B301" s="23" t="s">
        <v>122</v>
      </c>
      <c r="C301" s="24">
        <v>473600</v>
      </c>
      <c r="D301" s="24">
        <v>385698.72</v>
      </c>
      <c r="E301" s="25">
        <f t="shared" si="6"/>
        <v>81.439763513513512</v>
      </c>
    </row>
    <row r="302" spans="1:5" ht="15.75" x14ac:dyDescent="0.25">
      <c r="A302" s="22" t="s">
        <v>123</v>
      </c>
      <c r="B302" s="23" t="s">
        <v>124</v>
      </c>
      <c r="C302" s="24">
        <v>32000</v>
      </c>
      <c r="D302" s="24">
        <v>24476.89</v>
      </c>
      <c r="E302" s="25">
        <f t="shared" si="6"/>
        <v>76.49028125000001</v>
      </c>
    </row>
    <row r="303" spans="1:5" ht="31.5" x14ac:dyDescent="0.25">
      <c r="A303" s="22" t="s">
        <v>125</v>
      </c>
      <c r="B303" s="23" t="s">
        <v>126</v>
      </c>
      <c r="C303" s="24">
        <v>400000</v>
      </c>
      <c r="D303" s="24">
        <v>233720</v>
      </c>
      <c r="E303" s="25">
        <f t="shared" si="6"/>
        <v>58.430000000000007</v>
      </c>
    </row>
    <row r="304" spans="1:5" ht="31.5" x14ac:dyDescent="0.25">
      <c r="A304" s="22" t="s">
        <v>127</v>
      </c>
      <c r="B304" s="23" t="s">
        <v>128</v>
      </c>
      <c r="C304" s="24">
        <v>22792</v>
      </c>
      <c r="D304" s="24">
        <v>22784</v>
      </c>
      <c r="E304" s="25">
        <f t="shared" si="6"/>
        <v>99.964899964899971</v>
      </c>
    </row>
    <row r="305" spans="1:5" ht="47.25" x14ac:dyDescent="0.25">
      <c r="A305" s="22" t="s">
        <v>202</v>
      </c>
      <c r="B305" s="23" t="s">
        <v>203</v>
      </c>
      <c r="C305" s="24">
        <v>22792</v>
      </c>
      <c r="D305" s="24">
        <v>22784</v>
      </c>
      <c r="E305" s="25">
        <f t="shared" si="6"/>
        <v>99.964899964899971</v>
      </c>
    </row>
    <row r="306" spans="1:5" ht="15.75" x14ac:dyDescent="0.25">
      <c r="A306" s="22" t="s">
        <v>141</v>
      </c>
      <c r="B306" s="23" t="s">
        <v>142</v>
      </c>
      <c r="C306" s="24">
        <v>153.47000000000003</v>
      </c>
      <c r="D306" s="24">
        <v>153.47</v>
      </c>
      <c r="E306" s="25">
        <f t="shared" si="6"/>
        <v>99.999999999999972</v>
      </c>
    </row>
    <row r="307" spans="1:5" ht="47.25" x14ac:dyDescent="0.25">
      <c r="A307" s="22" t="s">
        <v>208</v>
      </c>
      <c r="B307" s="23" t="s">
        <v>209</v>
      </c>
      <c r="C307" s="24">
        <v>32617910</v>
      </c>
      <c r="D307" s="24">
        <v>32108229.880000003</v>
      </c>
      <c r="E307" s="25">
        <f t="shared" si="6"/>
        <v>98.437422508063833</v>
      </c>
    </row>
    <row r="308" spans="1:5" ht="15.75" x14ac:dyDescent="0.25">
      <c r="A308" s="22" t="s">
        <v>97</v>
      </c>
      <c r="B308" s="23" t="s">
        <v>98</v>
      </c>
      <c r="C308" s="24">
        <v>32617910</v>
      </c>
      <c r="D308" s="24">
        <v>32108229.880000003</v>
      </c>
      <c r="E308" s="25">
        <f t="shared" si="6"/>
        <v>98.437422508063833</v>
      </c>
    </row>
    <row r="309" spans="1:5" ht="31.5" x14ac:dyDescent="0.25">
      <c r="A309" s="22" t="s">
        <v>99</v>
      </c>
      <c r="B309" s="23" t="s">
        <v>100</v>
      </c>
      <c r="C309" s="24">
        <v>17929336</v>
      </c>
      <c r="D309" s="24">
        <v>17929113.210000001</v>
      </c>
      <c r="E309" s="25">
        <f t="shared" si="6"/>
        <v>99.99875739960477</v>
      </c>
    </row>
    <row r="310" spans="1:5" ht="15.75" x14ac:dyDescent="0.25">
      <c r="A310" s="22" t="s">
        <v>101</v>
      </c>
      <c r="B310" s="23" t="s">
        <v>102</v>
      </c>
      <c r="C310" s="24">
        <v>14698244</v>
      </c>
      <c r="D310" s="24">
        <v>14698242</v>
      </c>
      <c r="E310" s="25">
        <f t="shared" si="6"/>
        <v>99.999986392932385</v>
      </c>
    </row>
    <row r="311" spans="1:5" ht="15.75" x14ac:dyDescent="0.25">
      <c r="A311" s="22" t="s">
        <v>103</v>
      </c>
      <c r="B311" s="23" t="s">
        <v>104</v>
      </c>
      <c r="C311" s="24">
        <v>14698244</v>
      </c>
      <c r="D311" s="24">
        <v>14698242</v>
      </c>
      <c r="E311" s="25">
        <f t="shared" si="6"/>
        <v>99.999986392932385</v>
      </c>
    </row>
    <row r="312" spans="1:5" ht="15.75" x14ac:dyDescent="0.25">
      <c r="A312" s="22" t="s">
        <v>105</v>
      </c>
      <c r="B312" s="23" t="s">
        <v>106</v>
      </c>
      <c r="C312" s="24">
        <v>3231092</v>
      </c>
      <c r="D312" s="24">
        <v>3230871.21</v>
      </c>
      <c r="E312" s="25">
        <f t="shared" si="6"/>
        <v>99.993166706488083</v>
      </c>
    </row>
    <row r="313" spans="1:5" ht="15.75" x14ac:dyDescent="0.25">
      <c r="A313" s="22" t="s">
        <v>107</v>
      </c>
      <c r="B313" s="23" t="s">
        <v>108</v>
      </c>
      <c r="C313" s="24">
        <v>14459954.68</v>
      </c>
      <c r="D313" s="24">
        <v>13965376.82</v>
      </c>
      <c r="E313" s="25">
        <f t="shared" si="6"/>
        <v>96.579672129373506</v>
      </c>
    </row>
    <row r="314" spans="1:5" ht="31.5" x14ac:dyDescent="0.25">
      <c r="A314" s="22" t="s">
        <v>109</v>
      </c>
      <c r="B314" s="23" t="s">
        <v>110</v>
      </c>
      <c r="C314" s="24">
        <v>4680481.79</v>
      </c>
      <c r="D314" s="24">
        <v>4668533.83</v>
      </c>
      <c r="E314" s="25">
        <f t="shared" si="6"/>
        <v>99.744727988782543</v>
      </c>
    </row>
    <row r="315" spans="1:5" ht="15.75" x14ac:dyDescent="0.25">
      <c r="A315" s="22" t="s">
        <v>111</v>
      </c>
      <c r="B315" s="23" t="s">
        <v>112</v>
      </c>
      <c r="C315" s="24">
        <v>2116800</v>
      </c>
      <c r="D315" s="24">
        <v>2036841.89</v>
      </c>
      <c r="E315" s="25">
        <f t="shared" si="6"/>
        <v>96.222689436885858</v>
      </c>
    </row>
    <row r="316" spans="1:5" ht="15.75" x14ac:dyDescent="0.25">
      <c r="A316" s="22" t="s">
        <v>113</v>
      </c>
      <c r="B316" s="23" t="s">
        <v>114</v>
      </c>
      <c r="C316" s="24">
        <v>4164182.8899999997</v>
      </c>
      <c r="D316" s="24">
        <v>4103808.93</v>
      </c>
      <c r="E316" s="25">
        <f t="shared" si="6"/>
        <v>98.55016070151521</v>
      </c>
    </row>
    <row r="317" spans="1:5" ht="15.75" x14ac:dyDescent="0.25">
      <c r="A317" s="22" t="s">
        <v>200</v>
      </c>
      <c r="B317" s="23" t="s">
        <v>201</v>
      </c>
      <c r="C317" s="24">
        <v>1800</v>
      </c>
      <c r="D317" s="24">
        <v>1800</v>
      </c>
      <c r="E317" s="25">
        <f t="shared" si="6"/>
        <v>100</v>
      </c>
    </row>
    <row r="318" spans="1:5" ht="15.75" x14ac:dyDescent="0.25">
      <c r="A318" s="22" t="s">
        <v>115</v>
      </c>
      <c r="B318" s="23" t="s">
        <v>116</v>
      </c>
      <c r="C318" s="24">
        <v>3434400</v>
      </c>
      <c r="D318" s="24">
        <v>3096022.17</v>
      </c>
      <c r="E318" s="25">
        <f t="shared" si="6"/>
        <v>90.147396051712093</v>
      </c>
    </row>
    <row r="319" spans="1:5" ht="15.75" x14ac:dyDescent="0.25">
      <c r="A319" s="22" t="s">
        <v>119</v>
      </c>
      <c r="B319" s="23" t="s">
        <v>120</v>
      </c>
      <c r="C319" s="24">
        <v>29500</v>
      </c>
      <c r="D319" s="24">
        <v>27825</v>
      </c>
      <c r="E319" s="25">
        <f t="shared" si="6"/>
        <v>94.322033898305079</v>
      </c>
    </row>
    <row r="320" spans="1:5" ht="15.75" x14ac:dyDescent="0.25">
      <c r="A320" s="22" t="s">
        <v>121</v>
      </c>
      <c r="B320" s="23" t="s">
        <v>122</v>
      </c>
      <c r="C320" s="24">
        <v>1509102</v>
      </c>
      <c r="D320" s="24">
        <v>1474607.76</v>
      </c>
      <c r="E320" s="25">
        <f t="shared" si="6"/>
        <v>97.714253907290555</v>
      </c>
    </row>
    <row r="321" spans="1:5" ht="15.75" x14ac:dyDescent="0.25">
      <c r="A321" s="22" t="s">
        <v>123</v>
      </c>
      <c r="B321" s="23" t="s">
        <v>124</v>
      </c>
      <c r="C321" s="24">
        <v>1057548</v>
      </c>
      <c r="D321" s="24">
        <v>778793.01</v>
      </c>
      <c r="E321" s="25">
        <f t="shared" si="6"/>
        <v>73.641386490258597</v>
      </c>
    </row>
    <row r="322" spans="1:5" ht="31.5" x14ac:dyDescent="0.25">
      <c r="A322" s="22" t="s">
        <v>125</v>
      </c>
      <c r="B322" s="23" t="s">
        <v>126</v>
      </c>
      <c r="C322" s="24">
        <v>838250</v>
      </c>
      <c r="D322" s="24">
        <v>814796.4</v>
      </c>
      <c r="E322" s="25">
        <f t="shared" si="6"/>
        <v>97.202075753056974</v>
      </c>
    </row>
    <row r="323" spans="1:5" ht="31.5" x14ac:dyDescent="0.25">
      <c r="A323" s="22" t="s">
        <v>127</v>
      </c>
      <c r="B323" s="23" t="s">
        <v>128</v>
      </c>
      <c r="C323" s="24">
        <v>62290</v>
      </c>
      <c r="D323" s="24">
        <v>58370</v>
      </c>
      <c r="E323" s="25">
        <f t="shared" si="6"/>
        <v>93.706855032910568</v>
      </c>
    </row>
    <row r="324" spans="1:5" ht="47.25" x14ac:dyDescent="0.25">
      <c r="A324" s="22" t="s">
        <v>202</v>
      </c>
      <c r="B324" s="23" t="s">
        <v>203</v>
      </c>
      <c r="C324" s="24">
        <v>62290</v>
      </c>
      <c r="D324" s="24">
        <v>58370</v>
      </c>
      <c r="E324" s="25">
        <f t="shared" si="6"/>
        <v>93.706855032910568</v>
      </c>
    </row>
    <row r="325" spans="1:5" ht="15.75" x14ac:dyDescent="0.25">
      <c r="A325" s="22" t="s">
        <v>137</v>
      </c>
      <c r="B325" s="23" t="s">
        <v>138</v>
      </c>
      <c r="C325" s="24">
        <v>174030</v>
      </c>
      <c r="D325" s="24">
        <v>174030</v>
      </c>
      <c r="E325" s="25">
        <f t="shared" si="6"/>
        <v>100</v>
      </c>
    </row>
    <row r="326" spans="1:5" ht="15.75" x14ac:dyDescent="0.25">
      <c r="A326" s="22" t="s">
        <v>139</v>
      </c>
      <c r="B326" s="23" t="s">
        <v>140</v>
      </c>
      <c r="C326" s="24">
        <v>174030</v>
      </c>
      <c r="D326" s="24">
        <v>174030</v>
      </c>
      <c r="E326" s="25">
        <f t="shared" si="6"/>
        <v>100</v>
      </c>
    </row>
    <row r="327" spans="1:5" ht="15.75" x14ac:dyDescent="0.25">
      <c r="A327" s="22" t="s">
        <v>141</v>
      </c>
      <c r="B327" s="23" t="s">
        <v>142</v>
      </c>
      <c r="C327" s="24">
        <v>54589.32</v>
      </c>
      <c r="D327" s="24">
        <v>39709.85</v>
      </c>
      <c r="E327" s="25">
        <f t="shared" si="6"/>
        <v>72.742891833054529</v>
      </c>
    </row>
    <row r="328" spans="1:5" ht="47.25" x14ac:dyDescent="0.25">
      <c r="A328" s="22" t="s">
        <v>210</v>
      </c>
      <c r="B328" s="23" t="s">
        <v>211</v>
      </c>
      <c r="C328" s="24">
        <v>35456540</v>
      </c>
      <c r="D328" s="24">
        <v>35456307.549999997</v>
      </c>
      <c r="E328" s="25">
        <f t="shared" si="6"/>
        <v>99.99934440867608</v>
      </c>
    </row>
    <row r="329" spans="1:5" ht="15.75" x14ac:dyDescent="0.25">
      <c r="A329" s="22" t="s">
        <v>97</v>
      </c>
      <c r="B329" s="23" t="s">
        <v>98</v>
      </c>
      <c r="C329" s="24">
        <v>35456540</v>
      </c>
      <c r="D329" s="24">
        <v>35456307.549999997</v>
      </c>
      <c r="E329" s="25">
        <f t="shared" ref="E329:E390" si="7">D329/C329*100</f>
        <v>99.99934440867608</v>
      </c>
    </row>
    <row r="330" spans="1:5" ht="31.5" x14ac:dyDescent="0.25">
      <c r="A330" s="22" t="s">
        <v>99</v>
      </c>
      <c r="B330" s="23" t="s">
        <v>100</v>
      </c>
      <c r="C330" s="24">
        <v>35456540</v>
      </c>
      <c r="D330" s="24">
        <v>35456307.549999997</v>
      </c>
      <c r="E330" s="25">
        <f t="shared" si="7"/>
        <v>99.99934440867608</v>
      </c>
    </row>
    <row r="331" spans="1:5" ht="15.75" x14ac:dyDescent="0.25">
      <c r="A331" s="22" t="s">
        <v>101</v>
      </c>
      <c r="B331" s="23" t="s">
        <v>102</v>
      </c>
      <c r="C331" s="24">
        <v>29082736</v>
      </c>
      <c r="D331" s="24">
        <v>29082736</v>
      </c>
      <c r="E331" s="25">
        <f t="shared" si="7"/>
        <v>100</v>
      </c>
    </row>
    <row r="332" spans="1:5" ht="15.75" x14ac:dyDescent="0.25">
      <c r="A332" s="22" t="s">
        <v>103</v>
      </c>
      <c r="B332" s="23" t="s">
        <v>104</v>
      </c>
      <c r="C332" s="24">
        <v>29082736</v>
      </c>
      <c r="D332" s="24">
        <v>29082736</v>
      </c>
      <c r="E332" s="25">
        <f t="shared" si="7"/>
        <v>100</v>
      </c>
    </row>
    <row r="333" spans="1:5" ht="15.75" x14ac:dyDescent="0.25">
      <c r="A333" s="22" t="s">
        <v>105</v>
      </c>
      <c r="B333" s="23" t="s">
        <v>106</v>
      </c>
      <c r="C333" s="24">
        <v>6373804</v>
      </c>
      <c r="D333" s="24">
        <v>6373571.5499999998</v>
      </c>
      <c r="E333" s="25">
        <f t="shared" si="7"/>
        <v>99.996353041292139</v>
      </c>
    </row>
    <row r="334" spans="1:5" ht="47.25" x14ac:dyDescent="0.25">
      <c r="A334" s="22" t="s">
        <v>212</v>
      </c>
      <c r="B334" s="23" t="s">
        <v>213</v>
      </c>
      <c r="C334" s="24">
        <v>2372730</v>
      </c>
      <c r="D334" s="24">
        <v>2139099.2599999998</v>
      </c>
      <c r="E334" s="25">
        <f t="shared" si="7"/>
        <v>90.153505034285402</v>
      </c>
    </row>
    <row r="335" spans="1:5" ht="15.75" x14ac:dyDescent="0.25">
      <c r="A335" s="22" t="s">
        <v>97</v>
      </c>
      <c r="B335" s="23" t="s">
        <v>98</v>
      </c>
      <c r="C335" s="24">
        <v>2372730</v>
      </c>
      <c r="D335" s="24">
        <v>2139099.2599999998</v>
      </c>
      <c r="E335" s="25">
        <f t="shared" si="7"/>
        <v>90.153505034285402</v>
      </c>
    </row>
    <row r="336" spans="1:5" ht="31.5" x14ac:dyDescent="0.25">
      <c r="A336" s="22" t="s">
        <v>99</v>
      </c>
      <c r="B336" s="23" t="s">
        <v>100</v>
      </c>
      <c r="C336" s="24">
        <v>1788464</v>
      </c>
      <c r="D336" s="24">
        <v>1788463.13</v>
      </c>
      <c r="E336" s="25">
        <f t="shared" si="7"/>
        <v>99.999951354905662</v>
      </c>
    </row>
    <row r="337" spans="1:5" ht="15.75" x14ac:dyDescent="0.25">
      <c r="A337" s="22" t="s">
        <v>101</v>
      </c>
      <c r="B337" s="23" t="s">
        <v>102</v>
      </c>
      <c r="C337" s="24">
        <v>1498142</v>
      </c>
      <c r="D337" s="24">
        <v>1498142</v>
      </c>
      <c r="E337" s="25">
        <f t="shared" si="7"/>
        <v>100</v>
      </c>
    </row>
    <row r="338" spans="1:5" ht="15.75" x14ac:dyDescent="0.25">
      <c r="A338" s="22" t="s">
        <v>103</v>
      </c>
      <c r="B338" s="23" t="s">
        <v>104</v>
      </c>
      <c r="C338" s="24">
        <v>1498142</v>
      </c>
      <c r="D338" s="24">
        <v>1498142</v>
      </c>
      <c r="E338" s="25">
        <f t="shared" si="7"/>
        <v>100</v>
      </c>
    </row>
    <row r="339" spans="1:5" ht="15.75" x14ac:dyDescent="0.25">
      <c r="A339" s="22" t="s">
        <v>105</v>
      </c>
      <c r="B339" s="23" t="s">
        <v>106</v>
      </c>
      <c r="C339" s="24">
        <v>290322</v>
      </c>
      <c r="D339" s="24">
        <v>290321.13</v>
      </c>
      <c r="E339" s="25">
        <f t="shared" si="7"/>
        <v>99.999700332733994</v>
      </c>
    </row>
    <row r="340" spans="1:5" ht="15.75" x14ac:dyDescent="0.25">
      <c r="A340" s="22" t="s">
        <v>107</v>
      </c>
      <c r="B340" s="23" t="s">
        <v>108</v>
      </c>
      <c r="C340" s="24">
        <v>556366</v>
      </c>
      <c r="D340" s="24">
        <v>322736.12999999995</v>
      </c>
      <c r="E340" s="25">
        <f t="shared" si="7"/>
        <v>58.007881502464201</v>
      </c>
    </row>
    <row r="341" spans="1:5" ht="31.5" x14ac:dyDescent="0.25">
      <c r="A341" s="22" t="s">
        <v>109</v>
      </c>
      <c r="B341" s="23" t="s">
        <v>110</v>
      </c>
      <c r="C341" s="24">
        <v>349996</v>
      </c>
      <c r="D341" s="24">
        <v>301724.46999999997</v>
      </c>
      <c r="E341" s="25">
        <f t="shared" si="7"/>
        <v>86.207976662590426</v>
      </c>
    </row>
    <row r="342" spans="1:5" ht="15.75" x14ac:dyDescent="0.25">
      <c r="A342" s="22" t="s">
        <v>113</v>
      </c>
      <c r="B342" s="23" t="s">
        <v>114</v>
      </c>
      <c r="C342" s="24">
        <v>190370</v>
      </c>
      <c r="D342" s="24">
        <v>15011.66</v>
      </c>
      <c r="E342" s="25">
        <f t="shared" si="7"/>
        <v>7.8855176761044286</v>
      </c>
    </row>
    <row r="343" spans="1:5" ht="15.75" x14ac:dyDescent="0.25">
      <c r="A343" s="22" t="s">
        <v>115</v>
      </c>
      <c r="B343" s="23" t="s">
        <v>116</v>
      </c>
      <c r="C343" s="24">
        <v>10000</v>
      </c>
      <c r="D343" s="24">
        <v>0</v>
      </c>
      <c r="E343" s="25">
        <f t="shared" si="7"/>
        <v>0</v>
      </c>
    </row>
    <row r="344" spans="1:5" ht="15.75" x14ac:dyDescent="0.25">
      <c r="A344" s="22" t="s">
        <v>121</v>
      </c>
      <c r="B344" s="23" t="s">
        <v>122</v>
      </c>
      <c r="C344" s="24">
        <v>10000</v>
      </c>
      <c r="D344" s="24">
        <v>0</v>
      </c>
      <c r="E344" s="25">
        <f t="shared" si="7"/>
        <v>0</v>
      </c>
    </row>
    <row r="345" spans="1:5" ht="31.5" x14ac:dyDescent="0.25">
      <c r="A345" s="22" t="s">
        <v>127</v>
      </c>
      <c r="B345" s="23" t="s">
        <v>128</v>
      </c>
      <c r="C345" s="24">
        <v>6000</v>
      </c>
      <c r="D345" s="24">
        <v>6000</v>
      </c>
      <c r="E345" s="25">
        <f t="shared" si="7"/>
        <v>100</v>
      </c>
    </row>
    <row r="346" spans="1:5" ht="47.25" x14ac:dyDescent="0.25">
      <c r="A346" s="22" t="s">
        <v>202</v>
      </c>
      <c r="B346" s="23" t="s">
        <v>203</v>
      </c>
      <c r="C346" s="24">
        <v>6000</v>
      </c>
      <c r="D346" s="24">
        <v>6000</v>
      </c>
      <c r="E346" s="25">
        <f t="shared" si="7"/>
        <v>100</v>
      </c>
    </row>
    <row r="347" spans="1:5" ht="15.75" x14ac:dyDescent="0.25">
      <c r="A347" s="22" t="s">
        <v>137</v>
      </c>
      <c r="B347" s="23" t="s">
        <v>138</v>
      </c>
      <c r="C347" s="24">
        <v>27900</v>
      </c>
      <c r="D347" s="24">
        <v>27900</v>
      </c>
      <c r="E347" s="25">
        <f t="shared" si="7"/>
        <v>100</v>
      </c>
    </row>
    <row r="348" spans="1:5" ht="15.75" x14ac:dyDescent="0.25">
      <c r="A348" s="22" t="s">
        <v>139</v>
      </c>
      <c r="B348" s="23" t="s">
        <v>140</v>
      </c>
      <c r="C348" s="24">
        <v>27900</v>
      </c>
      <c r="D348" s="24">
        <v>27900</v>
      </c>
      <c r="E348" s="25">
        <f t="shared" si="7"/>
        <v>100</v>
      </c>
    </row>
    <row r="349" spans="1:5" ht="31.5" x14ac:dyDescent="0.25">
      <c r="A349" s="22" t="s">
        <v>214</v>
      </c>
      <c r="B349" s="23" t="s">
        <v>215</v>
      </c>
      <c r="C349" s="24">
        <v>4923874</v>
      </c>
      <c r="D349" s="24">
        <v>4758603.2200000007</v>
      </c>
      <c r="E349" s="25">
        <f t="shared" si="7"/>
        <v>96.643480722699252</v>
      </c>
    </row>
    <row r="350" spans="1:5" ht="15.75" x14ac:dyDescent="0.25">
      <c r="A350" s="22" t="s">
        <v>97</v>
      </c>
      <c r="B350" s="23" t="s">
        <v>98</v>
      </c>
      <c r="C350" s="24">
        <v>4923874</v>
      </c>
      <c r="D350" s="24">
        <v>4758603.2200000007</v>
      </c>
      <c r="E350" s="25">
        <f t="shared" si="7"/>
        <v>96.643480722699252</v>
      </c>
    </row>
    <row r="351" spans="1:5" ht="31.5" x14ac:dyDescent="0.25">
      <c r="A351" s="22" t="s">
        <v>99</v>
      </c>
      <c r="B351" s="23" t="s">
        <v>100</v>
      </c>
      <c r="C351" s="24">
        <v>4495060</v>
      </c>
      <c r="D351" s="24">
        <v>4493710.79</v>
      </c>
      <c r="E351" s="25">
        <f t="shared" si="7"/>
        <v>99.969984605322296</v>
      </c>
    </row>
    <row r="352" spans="1:5" ht="15.75" x14ac:dyDescent="0.25">
      <c r="A352" s="22" t="s">
        <v>101</v>
      </c>
      <c r="B352" s="23" t="s">
        <v>102</v>
      </c>
      <c r="C352" s="24">
        <v>3671360</v>
      </c>
      <c r="D352" s="24">
        <v>3671360</v>
      </c>
      <c r="E352" s="25">
        <f t="shared" si="7"/>
        <v>100</v>
      </c>
    </row>
    <row r="353" spans="1:5" ht="15.75" x14ac:dyDescent="0.25">
      <c r="A353" s="22" t="s">
        <v>103</v>
      </c>
      <c r="B353" s="23" t="s">
        <v>104</v>
      </c>
      <c r="C353" s="24">
        <v>3671360</v>
      </c>
      <c r="D353" s="24">
        <v>3671360</v>
      </c>
      <c r="E353" s="25">
        <f t="shared" si="7"/>
        <v>100</v>
      </c>
    </row>
    <row r="354" spans="1:5" ht="15.75" x14ac:dyDescent="0.25">
      <c r="A354" s="22" t="s">
        <v>105</v>
      </c>
      <c r="B354" s="23" t="s">
        <v>106</v>
      </c>
      <c r="C354" s="24">
        <v>823700</v>
      </c>
      <c r="D354" s="24">
        <v>822350.79</v>
      </c>
      <c r="E354" s="25">
        <f t="shared" si="7"/>
        <v>99.836201286876289</v>
      </c>
    </row>
    <row r="355" spans="1:5" ht="15.75" x14ac:dyDescent="0.25">
      <c r="A355" s="22" t="s">
        <v>107</v>
      </c>
      <c r="B355" s="23" t="s">
        <v>108</v>
      </c>
      <c r="C355" s="24">
        <v>421614</v>
      </c>
      <c r="D355" s="24">
        <v>257784.27</v>
      </c>
      <c r="E355" s="25">
        <f t="shared" si="7"/>
        <v>61.142246225220219</v>
      </c>
    </row>
    <row r="356" spans="1:5" ht="31.5" x14ac:dyDescent="0.25">
      <c r="A356" s="22" t="s">
        <v>109</v>
      </c>
      <c r="B356" s="23" t="s">
        <v>110</v>
      </c>
      <c r="C356" s="24">
        <v>240000</v>
      </c>
      <c r="D356" s="24">
        <v>192567.21</v>
      </c>
      <c r="E356" s="25">
        <f t="shared" si="7"/>
        <v>80.236337500000005</v>
      </c>
    </row>
    <row r="357" spans="1:5" ht="15.75" x14ac:dyDescent="0.25">
      <c r="A357" s="22" t="s">
        <v>113</v>
      </c>
      <c r="B357" s="23" t="s">
        <v>114</v>
      </c>
      <c r="C357" s="24">
        <v>36514</v>
      </c>
      <c r="D357" s="24">
        <v>7096.83</v>
      </c>
      <c r="E357" s="25">
        <f t="shared" si="7"/>
        <v>19.435914991510106</v>
      </c>
    </row>
    <row r="358" spans="1:5" ht="15.75" x14ac:dyDescent="0.25">
      <c r="A358" s="22" t="s">
        <v>115</v>
      </c>
      <c r="B358" s="23" t="s">
        <v>116</v>
      </c>
      <c r="C358" s="24">
        <v>138000</v>
      </c>
      <c r="D358" s="24">
        <v>51270.229999999996</v>
      </c>
      <c r="E358" s="25">
        <f t="shared" si="7"/>
        <v>37.152340579710142</v>
      </c>
    </row>
    <row r="359" spans="1:5" ht="15.75" x14ac:dyDescent="0.25">
      <c r="A359" s="22" t="s">
        <v>121</v>
      </c>
      <c r="B359" s="23" t="s">
        <v>122</v>
      </c>
      <c r="C359" s="24">
        <v>20000</v>
      </c>
      <c r="D359" s="24">
        <v>15270.23</v>
      </c>
      <c r="E359" s="25">
        <f t="shared" si="7"/>
        <v>76.351150000000004</v>
      </c>
    </row>
    <row r="360" spans="1:5" ht="31.5" x14ac:dyDescent="0.25">
      <c r="A360" s="22" t="s">
        <v>125</v>
      </c>
      <c r="B360" s="23" t="s">
        <v>126</v>
      </c>
      <c r="C360" s="24">
        <v>118000</v>
      </c>
      <c r="D360" s="24">
        <v>36000</v>
      </c>
      <c r="E360" s="25">
        <f t="shared" si="7"/>
        <v>30.508474576271187</v>
      </c>
    </row>
    <row r="361" spans="1:5" ht="31.5" x14ac:dyDescent="0.25">
      <c r="A361" s="22" t="s">
        <v>127</v>
      </c>
      <c r="B361" s="23" t="s">
        <v>128</v>
      </c>
      <c r="C361" s="24">
        <v>7100</v>
      </c>
      <c r="D361" s="24">
        <v>6850</v>
      </c>
      <c r="E361" s="25">
        <f t="shared" si="7"/>
        <v>96.478873239436624</v>
      </c>
    </row>
    <row r="362" spans="1:5" ht="47.25" x14ac:dyDescent="0.25">
      <c r="A362" s="22" t="s">
        <v>202</v>
      </c>
      <c r="B362" s="23" t="s">
        <v>203</v>
      </c>
      <c r="C362" s="24">
        <v>7100</v>
      </c>
      <c r="D362" s="24">
        <v>6850</v>
      </c>
      <c r="E362" s="25">
        <f t="shared" si="7"/>
        <v>96.478873239436624</v>
      </c>
    </row>
    <row r="363" spans="1:5" ht="15.75" x14ac:dyDescent="0.25">
      <c r="A363" s="22" t="s">
        <v>137</v>
      </c>
      <c r="B363" s="23" t="s">
        <v>138</v>
      </c>
      <c r="C363" s="24">
        <v>7000</v>
      </c>
      <c r="D363" s="24">
        <v>7000</v>
      </c>
      <c r="E363" s="25">
        <f t="shared" si="7"/>
        <v>100</v>
      </c>
    </row>
    <row r="364" spans="1:5" ht="15.75" x14ac:dyDescent="0.25">
      <c r="A364" s="22" t="s">
        <v>139</v>
      </c>
      <c r="B364" s="23" t="s">
        <v>140</v>
      </c>
      <c r="C364" s="24">
        <v>7000</v>
      </c>
      <c r="D364" s="24">
        <v>7000</v>
      </c>
      <c r="E364" s="25">
        <f t="shared" si="7"/>
        <v>100</v>
      </c>
    </row>
    <row r="365" spans="1:5" ht="15.75" x14ac:dyDescent="0.25">
      <c r="A365" s="22" t="s">
        <v>141</v>
      </c>
      <c r="B365" s="23" t="s">
        <v>142</v>
      </c>
      <c r="C365" s="24">
        <v>200</v>
      </c>
      <c r="D365" s="24">
        <v>108.16</v>
      </c>
      <c r="E365" s="25">
        <f t="shared" si="7"/>
        <v>54.08</v>
      </c>
    </row>
    <row r="366" spans="1:5" ht="31.5" x14ac:dyDescent="0.25">
      <c r="A366" s="22" t="s">
        <v>216</v>
      </c>
      <c r="B366" s="23" t="s">
        <v>217</v>
      </c>
      <c r="C366" s="24">
        <v>6385100</v>
      </c>
      <c r="D366" s="24">
        <v>6254219.0799999991</v>
      </c>
      <c r="E366" s="25">
        <f t="shared" si="7"/>
        <v>97.950213465724872</v>
      </c>
    </row>
    <row r="367" spans="1:5" ht="15.75" x14ac:dyDescent="0.25">
      <c r="A367" s="22" t="s">
        <v>97</v>
      </c>
      <c r="B367" s="23" t="s">
        <v>98</v>
      </c>
      <c r="C367" s="24">
        <v>6385100</v>
      </c>
      <c r="D367" s="24">
        <v>6254219.0799999991</v>
      </c>
      <c r="E367" s="25">
        <f t="shared" si="7"/>
        <v>97.950213465724872</v>
      </c>
    </row>
    <row r="368" spans="1:5" ht="31.5" x14ac:dyDescent="0.25">
      <c r="A368" s="22" t="s">
        <v>99</v>
      </c>
      <c r="B368" s="23" t="s">
        <v>100</v>
      </c>
      <c r="C368" s="24">
        <v>6006802</v>
      </c>
      <c r="D368" s="24">
        <v>6006801.5800000001</v>
      </c>
      <c r="E368" s="25">
        <f t="shared" si="7"/>
        <v>99.999993007926676</v>
      </c>
    </row>
    <row r="369" spans="1:5" ht="15.75" x14ac:dyDescent="0.25">
      <c r="A369" s="22" t="s">
        <v>101</v>
      </c>
      <c r="B369" s="23" t="s">
        <v>102</v>
      </c>
      <c r="C369" s="24">
        <v>5024152</v>
      </c>
      <c r="D369" s="24">
        <v>5024152</v>
      </c>
      <c r="E369" s="25">
        <f t="shared" si="7"/>
        <v>100</v>
      </c>
    </row>
    <row r="370" spans="1:5" ht="15.75" x14ac:dyDescent="0.25">
      <c r="A370" s="22" t="s">
        <v>103</v>
      </c>
      <c r="B370" s="23" t="s">
        <v>104</v>
      </c>
      <c r="C370" s="24">
        <v>5024152</v>
      </c>
      <c r="D370" s="24">
        <v>5024152</v>
      </c>
      <c r="E370" s="25">
        <f t="shared" si="7"/>
        <v>100</v>
      </c>
    </row>
    <row r="371" spans="1:5" ht="15.75" x14ac:dyDescent="0.25">
      <c r="A371" s="22" t="s">
        <v>105</v>
      </c>
      <c r="B371" s="23" t="s">
        <v>106</v>
      </c>
      <c r="C371" s="24">
        <v>982650</v>
      </c>
      <c r="D371" s="24">
        <v>982649.58</v>
      </c>
      <c r="E371" s="25">
        <f t="shared" si="7"/>
        <v>99.999957258433824</v>
      </c>
    </row>
    <row r="372" spans="1:5" ht="15.75" x14ac:dyDescent="0.25">
      <c r="A372" s="22" t="s">
        <v>107</v>
      </c>
      <c r="B372" s="23" t="s">
        <v>108</v>
      </c>
      <c r="C372" s="24">
        <v>377798</v>
      </c>
      <c r="D372" s="24">
        <v>247392.90000000002</v>
      </c>
      <c r="E372" s="25">
        <f t="shared" si="7"/>
        <v>65.482850623878377</v>
      </c>
    </row>
    <row r="373" spans="1:5" ht="31.5" x14ac:dyDescent="0.25">
      <c r="A373" s="22" t="s">
        <v>109</v>
      </c>
      <c r="B373" s="23" t="s">
        <v>110</v>
      </c>
      <c r="C373" s="24">
        <v>164287.79999999999</v>
      </c>
      <c r="D373" s="24">
        <v>83073.62</v>
      </c>
      <c r="E373" s="25">
        <f t="shared" si="7"/>
        <v>50.565909337151027</v>
      </c>
    </row>
    <row r="374" spans="1:5" ht="15.75" x14ac:dyDescent="0.25">
      <c r="A374" s="22" t="s">
        <v>113</v>
      </c>
      <c r="B374" s="23" t="s">
        <v>114</v>
      </c>
      <c r="C374" s="24">
        <v>75017</v>
      </c>
      <c r="D374" s="24">
        <v>60000.1</v>
      </c>
      <c r="E374" s="25">
        <f t="shared" si="7"/>
        <v>79.982004079075409</v>
      </c>
    </row>
    <row r="375" spans="1:5" ht="15.75" x14ac:dyDescent="0.25">
      <c r="A375" s="22" t="s">
        <v>200</v>
      </c>
      <c r="B375" s="23" t="s">
        <v>201</v>
      </c>
      <c r="C375" s="24">
        <v>1493.2</v>
      </c>
      <c r="D375" s="24">
        <v>1493.2</v>
      </c>
      <c r="E375" s="25">
        <f t="shared" si="7"/>
        <v>100</v>
      </c>
    </row>
    <row r="376" spans="1:5" ht="15.75" x14ac:dyDescent="0.25">
      <c r="A376" s="22" t="s">
        <v>115</v>
      </c>
      <c r="B376" s="23" t="s">
        <v>116</v>
      </c>
      <c r="C376" s="24">
        <v>120000</v>
      </c>
      <c r="D376" s="24">
        <v>94875.98</v>
      </c>
      <c r="E376" s="25">
        <f t="shared" si="7"/>
        <v>79.063316666666665</v>
      </c>
    </row>
    <row r="377" spans="1:5" ht="15.75" x14ac:dyDescent="0.25">
      <c r="A377" s="22" t="s">
        <v>121</v>
      </c>
      <c r="B377" s="23" t="s">
        <v>122</v>
      </c>
      <c r="C377" s="24">
        <v>35000</v>
      </c>
      <c r="D377" s="24">
        <v>34984.129999999997</v>
      </c>
      <c r="E377" s="25">
        <f t="shared" si="7"/>
        <v>99.954657142857144</v>
      </c>
    </row>
    <row r="378" spans="1:5" ht="15.75" x14ac:dyDescent="0.25">
      <c r="A378" s="22" t="s">
        <v>123</v>
      </c>
      <c r="B378" s="23" t="s">
        <v>124</v>
      </c>
      <c r="C378" s="24">
        <v>85000</v>
      </c>
      <c r="D378" s="24">
        <v>59891.85</v>
      </c>
      <c r="E378" s="25">
        <f t="shared" si="7"/>
        <v>70.460999999999999</v>
      </c>
    </row>
    <row r="379" spans="1:5" ht="31.5" x14ac:dyDescent="0.25">
      <c r="A379" s="22" t="s">
        <v>127</v>
      </c>
      <c r="B379" s="23" t="s">
        <v>128</v>
      </c>
      <c r="C379" s="24">
        <v>17000</v>
      </c>
      <c r="D379" s="24">
        <v>7950</v>
      </c>
      <c r="E379" s="25">
        <f t="shared" si="7"/>
        <v>46.764705882352942</v>
      </c>
    </row>
    <row r="380" spans="1:5" ht="47.25" x14ac:dyDescent="0.25">
      <c r="A380" s="22" t="s">
        <v>202</v>
      </c>
      <c r="B380" s="23" t="s">
        <v>203</v>
      </c>
      <c r="C380" s="24">
        <v>17000</v>
      </c>
      <c r="D380" s="24">
        <v>7950</v>
      </c>
      <c r="E380" s="25">
        <f t="shared" si="7"/>
        <v>46.764705882352942</v>
      </c>
    </row>
    <row r="381" spans="1:5" ht="15.75" x14ac:dyDescent="0.25">
      <c r="A381" s="22" t="s">
        <v>141</v>
      </c>
      <c r="B381" s="23" t="s">
        <v>142</v>
      </c>
      <c r="C381" s="24">
        <v>500</v>
      </c>
      <c r="D381" s="24">
        <v>24.6</v>
      </c>
      <c r="E381" s="25">
        <f t="shared" si="7"/>
        <v>4.92</v>
      </c>
    </row>
    <row r="382" spans="1:5" ht="47.25" x14ac:dyDescent="0.25">
      <c r="A382" s="22" t="s">
        <v>218</v>
      </c>
      <c r="B382" s="23" t="s">
        <v>219</v>
      </c>
      <c r="C382" s="24">
        <v>1608161</v>
      </c>
      <c r="D382" s="24">
        <v>1565803.17</v>
      </c>
      <c r="E382" s="25">
        <f t="shared" si="7"/>
        <v>97.366070312611726</v>
      </c>
    </row>
    <row r="383" spans="1:5" ht="15.75" x14ac:dyDescent="0.25">
      <c r="A383" s="22" t="s">
        <v>97</v>
      </c>
      <c r="B383" s="23" t="s">
        <v>98</v>
      </c>
      <c r="C383" s="24">
        <v>1608161</v>
      </c>
      <c r="D383" s="24">
        <v>1565803.17</v>
      </c>
      <c r="E383" s="25">
        <f t="shared" si="7"/>
        <v>97.366070312611726</v>
      </c>
    </row>
    <row r="384" spans="1:5" ht="31.5" x14ac:dyDescent="0.25">
      <c r="A384" s="22" t="s">
        <v>99</v>
      </c>
      <c r="B384" s="23" t="s">
        <v>100</v>
      </c>
      <c r="C384" s="24">
        <v>1015232.25</v>
      </c>
      <c r="D384" s="24">
        <v>1015232.25</v>
      </c>
      <c r="E384" s="25">
        <f t="shared" si="7"/>
        <v>100</v>
      </c>
    </row>
    <row r="385" spans="1:5" ht="15.75" x14ac:dyDescent="0.25">
      <c r="A385" s="22" t="s">
        <v>101</v>
      </c>
      <c r="B385" s="23" t="s">
        <v>102</v>
      </c>
      <c r="C385" s="24">
        <v>828800</v>
      </c>
      <c r="D385" s="24">
        <v>828800</v>
      </c>
      <c r="E385" s="25">
        <f t="shared" si="7"/>
        <v>100</v>
      </c>
    </row>
    <row r="386" spans="1:5" ht="15.75" x14ac:dyDescent="0.25">
      <c r="A386" s="22" t="s">
        <v>103</v>
      </c>
      <c r="B386" s="23" t="s">
        <v>104</v>
      </c>
      <c r="C386" s="24">
        <v>828800</v>
      </c>
      <c r="D386" s="24">
        <v>828800</v>
      </c>
      <c r="E386" s="25">
        <f t="shared" si="7"/>
        <v>100</v>
      </c>
    </row>
    <row r="387" spans="1:5" ht="15.75" x14ac:dyDescent="0.25">
      <c r="A387" s="22" t="s">
        <v>105</v>
      </c>
      <c r="B387" s="23" t="s">
        <v>106</v>
      </c>
      <c r="C387" s="24">
        <v>186432.25</v>
      </c>
      <c r="D387" s="24">
        <v>186432.25</v>
      </c>
      <c r="E387" s="25">
        <f t="shared" si="7"/>
        <v>100</v>
      </c>
    </row>
    <row r="388" spans="1:5" ht="15.75" x14ac:dyDescent="0.25">
      <c r="A388" s="22" t="s">
        <v>107</v>
      </c>
      <c r="B388" s="23" t="s">
        <v>108</v>
      </c>
      <c r="C388" s="24">
        <v>592928.75</v>
      </c>
      <c r="D388" s="24">
        <v>550570.92000000004</v>
      </c>
      <c r="E388" s="25">
        <f t="shared" si="7"/>
        <v>92.856168637462773</v>
      </c>
    </row>
    <row r="389" spans="1:5" ht="31.5" x14ac:dyDescent="0.25">
      <c r="A389" s="22" t="s">
        <v>109</v>
      </c>
      <c r="B389" s="23" t="s">
        <v>110</v>
      </c>
      <c r="C389" s="24">
        <v>73844.210000000006</v>
      </c>
      <c r="D389" s="24">
        <v>67204.210000000006</v>
      </c>
      <c r="E389" s="25">
        <f t="shared" si="7"/>
        <v>91.008096640210525</v>
      </c>
    </row>
    <row r="390" spans="1:5" ht="15.75" x14ac:dyDescent="0.25">
      <c r="A390" s="22" t="s">
        <v>113</v>
      </c>
      <c r="B390" s="23" t="s">
        <v>114</v>
      </c>
      <c r="C390" s="24">
        <v>288234.54000000004</v>
      </c>
      <c r="D390" s="24">
        <v>270929.40999999997</v>
      </c>
      <c r="E390" s="25">
        <f t="shared" si="7"/>
        <v>93.996163679758823</v>
      </c>
    </row>
    <row r="391" spans="1:5" ht="15.75" x14ac:dyDescent="0.25">
      <c r="A391" s="22" t="s">
        <v>200</v>
      </c>
      <c r="B391" s="23" t="s">
        <v>201</v>
      </c>
      <c r="C391" s="24">
        <v>0</v>
      </c>
      <c r="D391" s="24">
        <v>0</v>
      </c>
      <c r="E391" s="25"/>
    </row>
    <row r="392" spans="1:5" ht="15.75" x14ac:dyDescent="0.25">
      <c r="A392" s="22" t="s">
        <v>115</v>
      </c>
      <c r="B392" s="23" t="s">
        <v>116</v>
      </c>
      <c r="C392" s="24">
        <v>224000</v>
      </c>
      <c r="D392" s="24">
        <v>205587.30000000002</v>
      </c>
      <c r="E392" s="25">
        <f t="shared" ref="E392:E455" si="8">D392/C392*100</f>
        <v>91.780044642857149</v>
      </c>
    </row>
    <row r="393" spans="1:5" ht="15.75" x14ac:dyDescent="0.25">
      <c r="A393" s="22" t="s">
        <v>117</v>
      </c>
      <c r="B393" s="23" t="s">
        <v>118</v>
      </c>
      <c r="C393" s="24">
        <v>130000</v>
      </c>
      <c r="D393" s="24">
        <v>128804.08</v>
      </c>
      <c r="E393" s="25">
        <f t="shared" si="8"/>
        <v>99.080061538461536</v>
      </c>
    </row>
    <row r="394" spans="1:5" ht="15.75" x14ac:dyDescent="0.25">
      <c r="A394" s="22" t="s">
        <v>119</v>
      </c>
      <c r="B394" s="23" t="s">
        <v>120</v>
      </c>
      <c r="C394" s="24">
        <v>15000</v>
      </c>
      <c r="D394" s="24">
        <v>9059.09</v>
      </c>
      <c r="E394" s="25">
        <f t="shared" si="8"/>
        <v>60.393933333333337</v>
      </c>
    </row>
    <row r="395" spans="1:5" ht="15.75" x14ac:dyDescent="0.25">
      <c r="A395" s="22" t="s">
        <v>121</v>
      </c>
      <c r="B395" s="23" t="s">
        <v>122</v>
      </c>
      <c r="C395" s="24">
        <v>78000</v>
      </c>
      <c r="D395" s="24">
        <v>66948.72</v>
      </c>
      <c r="E395" s="25">
        <f t="shared" si="8"/>
        <v>85.831692307692308</v>
      </c>
    </row>
    <row r="396" spans="1:5" ht="31.5" x14ac:dyDescent="0.25">
      <c r="A396" s="22" t="s">
        <v>125</v>
      </c>
      <c r="B396" s="23" t="s">
        <v>126</v>
      </c>
      <c r="C396" s="24">
        <v>1000</v>
      </c>
      <c r="D396" s="24">
        <v>775.41</v>
      </c>
      <c r="E396" s="25">
        <f t="shared" si="8"/>
        <v>77.540999999999997</v>
      </c>
    </row>
    <row r="397" spans="1:5" ht="31.5" x14ac:dyDescent="0.25">
      <c r="A397" s="22" t="s">
        <v>127</v>
      </c>
      <c r="B397" s="23" t="s">
        <v>128</v>
      </c>
      <c r="C397" s="24">
        <v>6850</v>
      </c>
      <c r="D397" s="24">
        <v>6850</v>
      </c>
      <c r="E397" s="25">
        <f t="shared" si="8"/>
        <v>100</v>
      </c>
    </row>
    <row r="398" spans="1:5" ht="47.25" x14ac:dyDescent="0.25">
      <c r="A398" s="22" t="s">
        <v>202</v>
      </c>
      <c r="B398" s="23" t="s">
        <v>203</v>
      </c>
      <c r="C398" s="24">
        <v>6850</v>
      </c>
      <c r="D398" s="24">
        <v>6850</v>
      </c>
      <c r="E398" s="25">
        <f t="shared" si="8"/>
        <v>100</v>
      </c>
    </row>
    <row r="399" spans="1:5" ht="47.25" x14ac:dyDescent="0.25">
      <c r="A399" s="22" t="s">
        <v>220</v>
      </c>
      <c r="B399" s="23" t="s">
        <v>221</v>
      </c>
      <c r="C399" s="24">
        <v>1908680</v>
      </c>
      <c r="D399" s="24">
        <v>1908680</v>
      </c>
      <c r="E399" s="25">
        <f t="shared" si="8"/>
        <v>100</v>
      </c>
    </row>
    <row r="400" spans="1:5" ht="15.75" x14ac:dyDescent="0.25">
      <c r="A400" s="22" t="s">
        <v>97</v>
      </c>
      <c r="B400" s="23" t="s">
        <v>98</v>
      </c>
      <c r="C400" s="24">
        <v>1908680</v>
      </c>
      <c r="D400" s="24">
        <v>1908680</v>
      </c>
      <c r="E400" s="25">
        <f t="shared" si="8"/>
        <v>100</v>
      </c>
    </row>
    <row r="401" spans="1:5" ht="31.5" x14ac:dyDescent="0.25">
      <c r="A401" s="22" t="s">
        <v>99</v>
      </c>
      <c r="B401" s="23" t="s">
        <v>100</v>
      </c>
      <c r="C401" s="24">
        <v>1908680</v>
      </c>
      <c r="D401" s="24">
        <v>1908680</v>
      </c>
      <c r="E401" s="25">
        <f t="shared" si="8"/>
        <v>100</v>
      </c>
    </row>
    <row r="402" spans="1:5" ht="15.75" x14ac:dyDescent="0.25">
      <c r="A402" s="22" t="s">
        <v>101</v>
      </c>
      <c r="B402" s="23" t="s">
        <v>102</v>
      </c>
      <c r="C402" s="24">
        <v>1565240.63</v>
      </c>
      <c r="D402" s="24">
        <v>1565240.63</v>
      </c>
      <c r="E402" s="25">
        <f t="shared" si="8"/>
        <v>100</v>
      </c>
    </row>
    <row r="403" spans="1:5" ht="15.75" x14ac:dyDescent="0.25">
      <c r="A403" s="22" t="s">
        <v>103</v>
      </c>
      <c r="B403" s="23" t="s">
        <v>104</v>
      </c>
      <c r="C403" s="24">
        <v>1565240.63</v>
      </c>
      <c r="D403" s="24">
        <v>1565240.63</v>
      </c>
      <c r="E403" s="25">
        <f t="shared" si="8"/>
        <v>100</v>
      </c>
    </row>
    <row r="404" spans="1:5" ht="15.75" x14ac:dyDescent="0.25">
      <c r="A404" s="22" t="s">
        <v>105</v>
      </c>
      <c r="B404" s="23" t="s">
        <v>106</v>
      </c>
      <c r="C404" s="24">
        <v>343439.37</v>
      </c>
      <c r="D404" s="24">
        <v>343439.37</v>
      </c>
      <c r="E404" s="25">
        <f t="shared" si="8"/>
        <v>100</v>
      </c>
    </row>
    <row r="405" spans="1:5" ht="110.25" x14ac:dyDescent="0.25">
      <c r="A405" s="22" t="s">
        <v>222</v>
      </c>
      <c r="B405" s="23" t="s">
        <v>223</v>
      </c>
      <c r="C405" s="24">
        <v>42286</v>
      </c>
      <c r="D405" s="24">
        <v>37245</v>
      </c>
      <c r="E405" s="25">
        <f t="shared" si="8"/>
        <v>88.078796764886718</v>
      </c>
    </row>
    <row r="406" spans="1:5" ht="15.75" x14ac:dyDescent="0.25">
      <c r="A406" s="22" t="s">
        <v>97</v>
      </c>
      <c r="B406" s="23" t="s">
        <v>98</v>
      </c>
      <c r="C406" s="24">
        <v>42286</v>
      </c>
      <c r="D406" s="24">
        <v>37245</v>
      </c>
      <c r="E406" s="25">
        <f t="shared" si="8"/>
        <v>88.078796764886718</v>
      </c>
    </row>
    <row r="407" spans="1:5" ht="15.75" x14ac:dyDescent="0.25">
      <c r="A407" s="22" t="s">
        <v>107</v>
      </c>
      <c r="B407" s="23" t="s">
        <v>108</v>
      </c>
      <c r="C407" s="24">
        <v>42286</v>
      </c>
      <c r="D407" s="24">
        <v>37245</v>
      </c>
      <c r="E407" s="25">
        <f t="shared" si="8"/>
        <v>88.078796764886718</v>
      </c>
    </row>
    <row r="408" spans="1:5" ht="31.5" x14ac:dyDescent="0.25">
      <c r="A408" s="22" t="s">
        <v>109</v>
      </c>
      <c r="B408" s="23" t="s">
        <v>110</v>
      </c>
      <c r="C408" s="24">
        <v>42286</v>
      </c>
      <c r="D408" s="24">
        <v>37245</v>
      </c>
      <c r="E408" s="25">
        <f t="shared" si="8"/>
        <v>88.078796764886718</v>
      </c>
    </row>
    <row r="409" spans="1:5" ht="94.5" x14ac:dyDescent="0.25">
      <c r="A409" s="22" t="s">
        <v>224</v>
      </c>
      <c r="B409" s="23" t="s">
        <v>225</v>
      </c>
      <c r="C409" s="24">
        <v>169058</v>
      </c>
      <c r="D409" s="24">
        <v>169058</v>
      </c>
      <c r="E409" s="25">
        <f t="shared" si="8"/>
        <v>100</v>
      </c>
    </row>
    <row r="410" spans="1:5" ht="15.75" x14ac:dyDescent="0.25">
      <c r="A410" s="22" t="s">
        <v>97</v>
      </c>
      <c r="B410" s="23" t="s">
        <v>98</v>
      </c>
      <c r="C410" s="24">
        <v>169058</v>
      </c>
      <c r="D410" s="24">
        <v>169058</v>
      </c>
      <c r="E410" s="25">
        <f t="shared" si="8"/>
        <v>100</v>
      </c>
    </row>
    <row r="411" spans="1:5" ht="15.75" x14ac:dyDescent="0.25">
      <c r="A411" s="22" t="s">
        <v>107</v>
      </c>
      <c r="B411" s="23" t="s">
        <v>108</v>
      </c>
      <c r="C411" s="24">
        <v>169058</v>
      </c>
      <c r="D411" s="24">
        <v>169058</v>
      </c>
      <c r="E411" s="25">
        <f t="shared" si="8"/>
        <v>100</v>
      </c>
    </row>
    <row r="412" spans="1:5" ht="31.5" x14ac:dyDescent="0.25">
      <c r="A412" s="22" t="s">
        <v>109</v>
      </c>
      <c r="B412" s="23" t="s">
        <v>110</v>
      </c>
      <c r="C412" s="24">
        <v>169058</v>
      </c>
      <c r="D412" s="24">
        <v>169058</v>
      </c>
      <c r="E412" s="25">
        <f t="shared" si="8"/>
        <v>100</v>
      </c>
    </row>
    <row r="413" spans="1:5" ht="94.5" x14ac:dyDescent="0.25">
      <c r="A413" s="22" t="s">
        <v>226</v>
      </c>
      <c r="B413" s="23" t="s">
        <v>227</v>
      </c>
      <c r="C413" s="24">
        <v>105500</v>
      </c>
      <c r="D413" s="24">
        <v>105446.57999999999</v>
      </c>
      <c r="E413" s="25">
        <f t="shared" si="8"/>
        <v>99.949364928909944</v>
      </c>
    </row>
    <row r="414" spans="1:5" ht="15.75" x14ac:dyDescent="0.25">
      <c r="A414" s="22" t="s">
        <v>97</v>
      </c>
      <c r="B414" s="23" t="s">
        <v>98</v>
      </c>
      <c r="C414" s="24">
        <v>105500</v>
      </c>
      <c r="D414" s="24">
        <v>105446.57999999999</v>
      </c>
      <c r="E414" s="25">
        <f t="shared" si="8"/>
        <v>99.949364928909944</v>
      </c>
    </row>
    <row r="415" spans="1:5" ht="31.5" x14ac:dyDescent="0.25">
      <c r="A415" s="22" t="s">
        <v>99</v>
      </c>
      <c r="B415" s="23" t="s">
        <v>100</v>
      </c>
      <c r="C415" s="24">
        <v>105500</v>
      </c>
      <c r="D415" s="24">
        <v>105446.57999999999</v>
      </c>
      <c r="E415" s="25">
        <f t="shared" si="8"/>
        <v>99.949364928909944</v>
      </c>
    </row>
    <row r="416" spans="1:5" ht="15.75" x14ac:dyDescent="0.25">
      <c r="A416" s="22" t="s">
        <v>101</v>
      </c>
      <c r="B416" s="23" t="s">
        <v>102</v>
      </c>
      <c r="C416" s="24">
        <v>86475</v>
      </c>
      <c r="D416" s="24">
        <v>86430.76</v>
      </c>
      <c r="E416" s="25">
        <f t="shared" si="8"/>
        <v>99.948840705406184</v>
      </c>
    </row>
    <row r="417" spans="1:5" ht="15.75" x14ac:dyDescent="0.25">
      <c r="A417" s="22" t="s">
        <v>103</v>
      </c>
      <c r="B417" s="23" t="s">
        <v>104</v>
      </c>
      <c r="C417" s="24">
        <v>86475</v>
      </c>
      <c r="D417" s="24">
        <v>86430.76</v>
      </c>
      <c r="E417" s="25">
        <f t="shared" si="8"/>
        <v>99.948840705406184</v>
      </c>
    </row>
    <row r="418" spans="1:5" ht="15.75" x14ac:dyDescent="0.25">
      <c r="A418" s="22" t="s">
        <v>105</v>
      </c>
      <c r="B418" s="23" t="s">
        <v>106</v>
      </c>
      <c r="C418" s="24">
        <v>19025</v>
      </c>
      <c r="D418" s="24">
        <v>19015.82</v>
      </c>
      <c r="E418" s="25">
        <f t="shared" si="8"/>
        <v>99.951747700394208</v>
      </c>
    </row>
    <row r="419" spans="1:5" ht="63" x14ac:dyDescent="0.25">
      <c r="A419" s="22" t="s">
        <v>228</v>
      </c>
      <c r="B419" s="23" t="s">
        <v>229</v>
      </c>
      <c r="C419" s="24">
        <v>3976712</v>
      </c>
      <c r="D419" s="24">
        <v>3553315.4</v>
      </c>
      <c r="E419" s="25">
        <f t="shared" si="8"/>
        <v>89.353098740869342</v>
      </c>
    </row>
    <row r="420" spans="1:5" ht="15.75" x14ac:dyDescent="0.25">
      <c r="A420" s="22" t="s">
        <v>97</v>
      </c>
      <c r="B420" s="23" t="s">
        <v>98</v>
      </c>
      <c r="C420" s="24">
        <v>3976712</v>
      </c>
      <c r="D420" s="24">
        <v>3553315.4</v>
      </c>
      <c r="E420" s="25">
        <f t="shared" si="8"/>
        <v>89.353098740869342</v>
      </c>
    </row>
    <row r="421" spans="1:5" ht="31.5" x14ac:dyDescent="0.25">
      <c r="A421" s="22" t="s">
        <v>99</v>
      </c>
      <c r="B421" s="23" t="s">
        <v>100</v>
      </c>
      <c r="C421" s="24">
        <v>3976712</v>
      </c>
      <c r="D421" s="24">
        <v>3553315.4</v>
      </c>
      <c r="E421" s="25">
        <f t="shared" si="8"/>
        <v>89.353098740869342</v>
      </c>
    </row>
    <row r="422" spans="1:5" ht="15.75" x14ac:dyDescent="0.25">
      <c r="A422" s="22" t="s">
        <v>101</v>
      </c>
      <c r="B422" s="23" t="s">
        <v>102</v>
      </c>
      <c r="C422" s="24">
        <v>3259598</v>
      </c>
      <c r="D422" s="24">
        <v>2923442.98</v>
      </c>
      <c r="E422" s="25">
        <f t="shared" si="8"/>
        <v>89.68722462095019</v>
      </c>
    </row>
    <row r="423" spans="1:5" ht="15.75" x14ac:dyDescent="0.25">
      <c r="A423" s="22" t="s">
        <v>103</v>
      </c>
      <c r="B423" s="23" t="s">
        <v>104</v>
      </c>
      <c r="C423" s="24">
        <v>3259598</v>
      </c>
      <c r="D423" s="24">
        <v>2923442.98</v>
      </c>
      <c r="E423" s="25">
        <f t="shared" si="8"/>
        <v>89.68722462095019</v>
      </c>
    </row>
    <row r="424" spans="1:5" ht="15.75" x14ac:dyDescent="0.25">
      <c r="A424" s="22" t="s">
        <v>105</v>
      </c>
      <c r="B424" s="23" t="s">
        <v>106</v>
      </c>
      <c r="C424" s="24">
        <v>717114</v>
      </c>
      <c r="D424" s="24">
        <v>629872.42000000004</v>
      </c>
      <c r="E424" s="25">
        <f t="shared" si="8"/>
        <v>87.834349908103889</v>
      </c>
    </row>
    <row r="425" spans="1:5" ht="63" x14ac:dyDescent="0.25">
      <c r="A425" s="22" t="s">
        <v>230</v>
      </c>
      <c r="B425" s="23" t="s">
        <v>231</v>
      </c>
      <c r="C425" s="24">
        <v>1169700</v>
      </c>
      <c r="D425" s="24">
        <v>1007180.12</v>
      </c>
      <c r="E425" s="25">
        <f t="shared" si="8"/>
        <v>86.105849363084559</v>
      </c>
    </row>
    <row r="426" spans="1:5" ht="15.75" x14ac:dyDescent="0.25">
      <c r="A426" s="22" t="s">
        <v>97</v>
      </c>
      <c r="B426" s="23" t="s">
        <v>98</v>
      </c>
      <c r="C426" s="24">
        <v>1169700</v>
      </c>
      <c r="D426" s="24">
        <v>1007180.12</v>
      </c>
      <c r="E426" s="25">
        <f t="shared" si="8"/>
        <v>86.105849363084559</v>
      </c>
    </row>
    <row r="427" spans="1:5" ht="15.75" x14ac:dyDescent="0.25">
      <c r="A427" s="22" t="s">
        <v>107</v>
      </c>
      <c r="B427" s="23" t="s">
        <v>108</v>
      </c>
      <c r="C427" s="24">
        <v>1169700</v>
      </c>
      <c r="D427" s="24">
        <v>1007180.12</v>
      </c>
      <c r="E427" s="25">
        <f t="shared" si="8"/>
        <v>86.105849363084559</v>
      </c>
    </row>
    <row r="428" spans="1:5" ht="15.75" x14ac:dyDescent="0.25">
      <c r="A428" s="22" t="s">
        <v>111</v>
      </c>
      <c r="B428" s="23" t="s">
        <v>112</v>
      </c>
      <c r="C428" s="24">
        <v>1169700</v>
      </c>
      <c r="D428" s="24">
        <v>1007180.12</v>
      </c>
      <c r="E428" s="25">
        <f t="shared" si="8"/>
        <v>86.105849363084559</v>
      </c>
    </row>
    <row r="429" spans="1:5" ht="31.5" x14ac:dyDescent="0.25">
      <c r="A429" s="22" t="s">
        <v>155</v>
      </c>
      <c r="B429" s="23" t="s">
        <v>156</v>
      </c>
      <c r="C429" s="24">
        <v>890076</v>
      </c>
      <c r="D429" s="24">
        <v>890075.25</v>
      </c>
      <c r="E429" s="25">
        <f t="shared" si="8"/>
        <v>99.999915737532532</v>
      </c>
    </row>
    <row r="430" spans="1:5" ht="15.75" x14ac:dyDescent="0.25">
      <c r="A430" s="22" t="s">
        <v>97</v>
      </c>
      <c r="B430" s="23" t="s">
        <v>98</v>
      </c>
      <c r="C430" s="24">
        <v>890076</v>
      </c>
      <c r="D430" s="24">
        <v>890075.25</v>
      </c>
      <c r="E430" s="25">
        <f t="shared" si="8"/>
        <v>99.999915737532532</v>
      </c>
    </row>
    <row r="431" spans="1:5" ht="15.75" x14ac:dyDescent="0.25">
      <c r="A431" s="22" t="s">
        <v>107</v>
      </c>
      <c r="B431" s="23" t="s">
        <v>108</v>
      </c>
      <c r="C431" s="24">
        <v>43076</v>
      </c>
      <c r="D431" s="24">
        <v>43075.25</v>
      </c>
      <c r="E431" s="25">
        <f t="shared" si="8"/>
        <v>99.998258891261955</v>
      </c>
    </row>
    <row r="432" spans="1:5" ht="31.5" x14ac:dyDescent="0.25">
      <c r="A432" s="22" t="s">
        <v>109</v>
      </c>
      <c r="B432" s="23" t="s">
        <v>110</v>
      </c>
      <c r="C432" s="24">
        <v>17779</v>
      </c>
      <c r="D432" s="24">
        <v>17779</v>
      </c>
      <c r="E432" s="25">
        <f t="shared" si="8"/>
        <v>100</v>
      </c>
    </row>
    <row r="433" spans="1:5" ht="15.75" x14ac:dyDescent="0.25">
      <c r="A433" s="22" t="s">
        <v>113</v>
      </c>
      <c r="B433" s="23" t="s">
        <v>114</v>
      </c>
      <c r="C433" s="24">
        <v>25297</v>
      </c>
      <c r="D433" s="24">
        <v>25296.25</v>
      </c>
      <c r="E433" s="25">
        <f t="shared" si="8"/>
        <v>99.997035221567771</v>
      </c>
    </row>
    <row r="434" spans="1:5" ht="15.75" x14ac:dyDescent="0.25">
      <c r="A434" s="22" t="s">
        <v>137</v>
      </c>
      <c r="B434" s="23" t="s">
        <v>138</v>
      </c>
      <c r="C434" s="24">
        <v>847000</v>
      </c>
      <c r="D434" s="24">
        <v>847000</v>
      </c>
      <c r="E434" s="25">
        <f t="shared" si="8"/>
        <v>100</v>
      </c>
    </row>
    <row r="435" spans="1:5" ht="15.75" x14ac:dyDescent="0.25">
      <c r="A435" s="22" t="s">
        <v>139</v>
      </c>
      <c r="B435" s="23" t="s">
        <v>140</v>
      </c>
      <c r="C435" s="24">
        <v>847000</v>
      </c>
      <c r="D435" s="24">
        <v>847000</v>
      </c>
      <c r="E435" s="25">
        <f t="shared" si="8"/>
        <v>100</v>
      </c>
    </row>
    <row r="436" spans="1:5" ht="47.25" x14ac:dyDescent="0.25">
      <c r="A436" s="22" t="s">
        <v>232</v>
      </c>
      <c r="B436" s="23" t="s">
        <v>233</v>
      </c>
      <c r="C436" s="24">
        <v>43076</v>
      </c>
      <c r="D436" s="24">
        <v>43075.25</v>
      </c>
      <c r="E436" s="25">
        <f t="shared" si="8"/>
        <v>99.998258891261955</v>
      </c>
    </row>
    <row r="437" spans="1:5" ht="15.75" x14ac:dyDescent="0.25">
      <c r="A437" s="22" t="s">
        <v>97</v>
      </c>
      <c r="B437" s="23" t="s">
        <v>98</v>
      </c>
      <c r="C437" s="24">
        <v>43076</v>
      </c>
      <c r="D437" s="24">
        <v>43075.25</v>
      </c>
      <c r="E437" s="25">
        <f t="shared" si="8"/>
        <v>99.998258891261955</v>
      </c>
    </row>
    <row r="438" spans="1:5" ht="15.75" x14ac:dyDescent="0.25">
      <c r="A438" s="22" t="s">
        <v>107</v>
      </c>
      <c r="B438" s="23" t="s">
        <v>108</v>
      </c>
      <c r="C438" s="24">
        <v>43076</v>
      </c>
      <c r="D438" s="24">
        <v>43075.25</v>
      </c>
      <c r="E438" s="25">
        <f t="shared" si="8"/>
        <v>99.998258891261955</v>
      </c>
    </row>
    <row r="439" spans="1:5" ht="31.5" x14ac:dyDescent="0.25">
      <c r="A439" s="22" t="s">
        <v>109</v>
      </c>
      <c r="B439" s="23" t="s">
        <v>110</v>
      </c>
      <c r="C439" s="24">
        <v>17779</v>
      </c>
      <c r="D439" s="24">
        <v>17779</v>
      </c>
      <c r="E439" s="25">
        <f t="shared" si="8"/>
        <v>100</v>
      </c>
    </row>
    <row r="440" spans="1:5" ht="15.75" x14ac:dyDescent="0.25">
      <c r="A440" s="22" t="s">
        <v>113</v>
      </c>
      <c r="B440" s="23" t="s">
        <v>114</v>
      </c>
      <c r="C440" s="24">
        <v>25297</v>
      </c>
      <c r="D440" s="24">
        <v>25296.25</v>
      </c>
      <c r="E440" s="25">
        <f t="shared" si="8"/>
        <v>99.997035221567771</v>
      </c>
    </row>
    <row r="441" spans="1:5" ht="78.75" x14ac:dyDescent="0.25">
      <c r="A441" s="22" t="s">
        <v>163</v>
      </c>
      <c r="B441" s="23" t="s">
        <v>164</v>
      </c>
      <c r="C441" s="24">
        <v>847000</v>
      </c>
      <c r="D441" s="24">
        <v>847000</v>
      </c>
      <c r="E441" s="25">
        <f t="shared" si="8"/>
        <v>100</v>
      </c>
    </row>
    <row r="442" spans="1:5" ht="15.75" x14ac:dyDescent="0.25">
      <c r="A442" s="22" t="s">
        <v>97</v>
      </c>
      <c r="B442" s="23" t="s">
        <v>98</v>
      </c>
      <c r="C442" s="24">
        <v>847000</v>
      </c>
      <c r="D442" s="24">
        <v>847000</v>
      </c>
      <c r="E442" s="25">
        <f t="shared" si="8"/>
        <v>100</v>
      </c>
    </row>
    <row r="443" spans="1:5" ht="15.75" x14ac:dyDescent="0.25">
      <c r="A443" s="22" t="s">
        <v>137</v>
      </c>
      <c r="B443" s="23" t="s">
        <v>138</v>
      </c>
      <c r="C443" s="24">
        <v>847000</v>
      </c>
      <c r="D443" s="24">
        <v>847000</v>
      </c>
      <c r="E443" s="25">
        <f t="shared" si="8"/>
        <v>100</v>
      </c>
    </row>
    <row r="444" spans="1:5" ht="15.75" x14ac:dyDescent="0.25">
      <c r="A444" s="22" t="s">
        <v>139</v>
      </c>
      <c r="B444" s="23" t="s">
        <v>140</v>
      </c>
      <c r="C444" s="24">
        <v>847000</v>
      </c>
      <c r="D444" s="24">
        <v>847000</v>
      </c>
      <c r="E444" s="25">
        <f t="shared" si="8"/>
        <v>100</v>
      </c>
    </row>
    <row r="445" spans="1:5" ht="15.75" x14ac:dyDescent="0.25">
      <c r="A445" s="22" t="s">
        <v>234</v>
      </c>
      <c r="B445" s="23" t="s">
        <v>235</v>
      </c>
      <c r="C445" s="24">
        <v>9276500</v>
      </c>
      <c r="D445" s="24">
        <v>9003529.5199999977</v>
      </c>
      <c r="E445" s="25">
        <f t="shared" si="8"/>
        <v>97.05739794103377</v>
      </c>
    </row>
    <row r="446" spans="1:5" ht="15.75" x14ac:dyDescent="0.25">
      <c r="A446" s="22" t="s">
        <v>97</v>
      </c>
      <c r="B446" s="23" t="s">
        <v>98</v>
      </c>
      <c r="C446" s="24">
        <v>9276500</v>
      </c>
      <c r="D446" s="24">
        <v>9003529.5199999977</v>
      </c>
      <c r="E446" s="25">
        <f t="shared" si="8"/>
        <v>97.05739794103377</v>
      </c>
    </row>
    <row r="447" spans="1:5" ht="31.5" x14ac:dyDescent="0.25">
      <c r="A447" s="22" t="s">
        <v>99</v>
      </c>
      <c r="B447" s="23" t="s">
        <v>100</v>
      </c>
      <c r="C447" s="24">
        <v>6767906</v>
      </c>
      <c r="D447" s="24">
        <v>6767905.3199999994</v>
      </c>
      <c r="E447" s="25">
        <f t="shared" si="8"/>
        <v>99.999989952579114</v>
      </c>
    </row>
    <row r="448" spans="1:5" ht="15.75" x14ac:dyDescent="0.25">
      <c r="A448" s="22" t="s">
        <v>101</v>
      </c>
      <c r="B448" s="23" t="s">
        <v>102</v>
      </c>
      <c r="C448" s="24">
        <v>5536300</v>
      </c>
      <c r="D448" s="24">
        <v>5536299.79</v>
      </c>
      <c r="E448" s="25">
        <f t="shared" si="8"/>
        <v>99.999996206852941</v>
      </c>
    </row>
    <row r="449" spans="1:5" ht="15.75" x14ac:dyDescent="0.25">
      <c r="A449" s="22" t="s">
        <v>103</v>
      </c>
      <c r="B449" s="23" t="s">
        <v>104</v>
      </c>
      <c r="C449" s="24">
        <v>5536300</v>
      </c>
      <c r="D449" s="24">
        <v>5536299.79</v>
      </c>
      <c r="E449" s="25">
        <f t="shared" si="8"/>
        <v>99.999996206852941</v>
      </c>
    </row>
    <row r="450" spans="1:5" ht="15.75" x14ac:dyDescent="0.25">
      <c r="A450" s="22" t="s">
        <v>105</v>
      </c>
      <c r="B450" s="23" t="s">
        <v>106</v>
      </c>
      <c r="C450" s="24">
        <v>1231606</v>
      </c>
      <c r="D450" s="24">
        <v>1231605.53</v>
      </c>
      <c r="E450" s="25">
        <f t="shared" si="8"/>
        <v>99.999961838445088</v>
      </c>
    </row>
    <row r="451" spans="1:5" ht="15.75" x14ac:dyDescent="0.25">
      <c r="A451" s="22" t="s">
        <v>107</v>
      </c>
      <c r="B451" s="23" t="s">
        <v>108</v>
      </c>
      <c r="C451" s="24">
        <v>2508094</v>
      </c>
      <c r="D451" s="24">
        <v>2235547.77</v>
      </c>
      <c r="E451" s="25">
        <f t="shared" si="8"/>
        <v>89.133332721979315</v>
      </c>
    </row>
    <row r="452" spans="1:5" ht="31.5" x14ac:dyDescent="0.25">
      <c r="A452" s="22" t="s">
        <v>109</v>
      </c>
      <c r="B452" s="23" t="s">
        <v>110</v>
      </c>
      <c r="C452" s="24">
        <v>1199405</v>
      </c>
      <c r="D452" s="24">
        <v>1028733.34</v>
      </c>
      <c r="E452" s="25">
        <f t="shared" si="8"/>
        <v>85.770306110112926</v>
      </c>
    </row>
    <row r="453" spans="1:5" ht="15.75" x14ac:dyDescent="0.25">
      <c r="A453" s="22" t="s">
        <v>113</v>
      </c>
      <c r="B453" s="23" t="s">
        <v>114</v>
      </c>
      <c r="C453" s="24">
        <v>854149</v>
      </c>
      <c r="D453" s="24">
        <v>819681.75</v>
      </c>
      <c r="E453" s="25">
        <f t="shared" si="8"/>
        <v>95.964726294826789</v>
      </c>
    </row>
    <row r="454" spans="1:5" ht="15.75" x14ac:dyDescent="0.25">
      <c r="A454" s="22" t="s">
        <v>115</v>
      </c>
      <c r="B454" s="23" t="s">
        <v>116</v>
      </c>
      <c r="C454" s="24">
        <v>427800</v>
      </c>
      <c r="D454" s="24">
        <v>361308.68</v>
      </c>
      <c r="E454" s="25">
        <f t="shared" si="8"/>
        <v>84.4573819541842</v>
      </c>
    </row>
    <row r="455" spans="1:5" ht="15.75" x14ac:dyDescent="0.25">
      <c r="A455" s="22" t="s">
        <v>121</v>
      </c>
      <c r="B455" s="23" t="s">
        <v>122</v>
      </c>
      <c r="C455" s="24">
        <v>227800</v>
      </c>
      <c r="D455" s="24">
        <v>227629.59</v>
      </c>
      <c r="E455" s="25">
        <f t="shared" si="8"/>
        <v>99.925193151887612</v>
      </c>
    </row>
    <row r="456" spans="1:5" ht="15.75" x14ac:dyDescent="0.25">
      <c r="A456" s="22" t="s">
        <v>123</v>
      </c>
      <c r="B456" s="23" t="s">
        <v>124</v>
      </c>
      <c r="C456" s="24">
        <v>180000</v>
      </c>
      <c r="D456" s="24">
        <v>133679.09</v>
      </c>
      <c r="E456" s="25">
        <f t="shared" ref="E456:E459" si="9">D456/C456*100</f>
        <v>74.266161111111103</v>
      </c>
    </row>
    <row r="457" spans="1:5" ht="31.5" x14ac:dyDescent="0.25">
      <c r="A457" s="22" t="s">
        <v>125</v>
      </c>
      <c r="B457" s="23" t="s">
        <v>126</v>
      </c>
      <c r="C457" s="24">
        <v>20000</v>
      </c>
      <c r="D457" s="24">
        <v>0</v>
      </c>
      <c r="E457" s="25">
        <f t="shared" si="9"/>
        <v>0</v>
      </c>
    </row>
    <row r="458" spans="1:5" ht="31.5" x14ac:dyDescent="0.25">
      <c r="A458" s="22" t="s">
        <v>127</v>
      </c>
      <c r="B458" s="23" t="s">
        <v>128</v>
      </c>
      <c r="C458" s="24">
        <v>26740</v>
      </c>
      <c r="D458" s="24">
        <v>25824</v>
      </c>
      <c r="E458" s="25">
        <f t="shared" si="9"/>
        <v>96.574420344053863</v>
      </c>
    </row>
    <row r="459" spans="1:5" ht="47.25" x14ac:dyDescent="0.25">
      <c r="A459" s="22" t="s">
        <v>202</v>
      </c>
      <c r="B459" s="23" t="s">
        <v>203</v>
      </c>
      <c r="C459" s="24">
        <v>26740</v>
      </c>
      <c r="D459" s="24">
        <v>25824</v>
      </c>
      <c r="E459" s="25">
        <f t="shared" si="9"/>
        <v>96.574420344053863</v>
      </c>
    </row>
    <row r="460" spans="1:5" ht="15.75" x14ac:dyDescent="0.25">
      <c r="A460" s="22" t="s">
        <v>137</v>
      </c>
      <c r="B460" s="23" t="s">
        <v>138</v>
      </c>
      <c r="C460" s="24">
        <v>0</v>
      </c>
      <c r="D460" s="24">
        <v>0</v>
      </c>
      <c r="E460" s="25"/>
    </row>
    <row r="461" spans="1:5" ht="15.75" x14ac:dyDescent="0.25">
      <c r="A461" s="22" t="s">
        <v>139</v>
      </c>
      <c r="B461" s="23" t="s">
        <v>140</v>
      </c>
      <c r="C461" s="24">
        <v>0</v>
      </c>
      <c r="D461" s="24">
        <v>0</v>
      </c>
      <c r="E461" s="25"/>
    </row>
    <row r="462" spans="1:5" ht="15.75" x14ac:dyDescent="0.25">
      <c r="A462" s="22" t="s">
        <v>141</v>
      </c>
      <c r="B462" s="23" t="s">
        <v>142</v>
      </c>
      <c r="C462" s="24">
        <v>500</v>
      </c>
      <c r="D462" s="24">
        <v>76.430000000000007</v>
      </c>
      <c r="E462" s="25">
        <f t="shared" ref="E462:E496" si="10">D462/C462*100</f>
        <v>15.286000000000003</v>
      </c>
    </row>
    <row r="463" spans="1:5" ht="15.75" x14ac:dyDescent="0.25">
      <c r="A463" s="22" t="s">
        <v>236</v>
      </c>
      <c r="B463" s="23" t="s">
        <v>237</v>
      </c>
      <c r="C463" s="24">
        <v>2087800</v>
      </c>
      <c r="D463" s="24">
        <v>2053722.2999999998</v>
      </c>
      <c r="E463" s="25">
        <f t="shared" si="10"/>
        <v>98.367769901331542</v>
      </c>
    </row>
    <row r="464" spans="1:5" ht="15.75" x14ac:dyDescent="0.25">
      <c r="A464" s="22" t="s">
        <v>97</v>
      </c>
      <c r="B464" s="23" t="s">
        <v>98</v>
      </c>
      <c r="C464" s="24">
        <v>2087800</v>
      </c>
      <c r="D464" s="24">
        <v>2053722.2999999998</v>
      </c>
      <c r="E464" s="25">
        <f t="shared" si="10"/>
        <v>98.367769901331542</v>
      </c>
    </row>
    <row r="465" spans="1:5" ht="31.5" x14ac:dyDescent="0.25">
      <c r="A465" s="22" t="s">
        <v>99</v>
      </c>
      <c r="B465" s="23" t="s">
        <v>100</v>
      </c>
      <c r="C465" s="24">
        <v>1686751</v>
      </c>
      <c r="D465" s="24">
        <v>1686750.93</v>
      </c>
      <c r="E465" s="25">
        <f t="shared" si="10"/>
        <v>99.999995850009867</v>
      </c>
    </row>
    <row r="466" spans="1:5" ht="15.75" x14ac:dyDescent="0.25">
      <c r="A466" s="22" t="s">
        <v>101</v>
      </c>
      <c r="B466" s="23" t="s">
        <v>102</v>
      </c>
      <c r="C466" s="24">
        <v>1380000</v>
      </c>
      <c r="D466" s="24">
        <v>1380000</v>
      </c>
      <c r="E466" s="25">
        <f t="shared" si="10"/>
        <v>100</v>
      </c>
    </row>
    <row r="467" spans="1:5" ht="15.75" x14ac:dyDescent="0.25">
      <c r="A467" s="22" t="s">
        <v>103</v>
      </c>
      <c r="B467" s="23" t="s">
        <v>104</v>
      </c>
      <c r="C467" s="24">
        <v>1380000</v>
      </c>
      <c r="D467" s="24">
        <v>1380000</v>
      </c>
      <c r="E467" s="25">
        <f t="shared" si="10"/>
        <v>100</v>
      </c>
    </row>
    <row r="468" spans="1:5" ht="15.75" x14ac:dyDescent="0.25">
      <c r="A468" s="22" t="s">
        <v>105</v>
      </c>
      <c r="B468" s="23" t="s">
        <v>106</v>
      </c>
      <c r="C468" s="24">
        <v>306751</v>
      </c>
      <c r="D468" s="24">
        <v>306750.93</v>
      </c>
      <c r="E468" s="25">
        <f t="shared" si="10"/>
        <v>99.999977180188495</v>
      </c>
    </row>
    <row r="469" spans="1:5" ht="15.75" x14ac:dyDescent="0.25">
      <c r="A469" s="22" t="s">
        <v>107</v>
      </c>
      <c r="B469" s="23" t="s">
        <v>108</v>
      </c>
      <c r="C469" s="24">
        <v>401049</v>
      </c>
      <c r="D469" s="24">
        <v>366971.37000000005</v>
      </c>
      <c r="E469" s="25">
        <f t="shared" si="10"/>
        <v>91.50287620714677</v>
      </c>
    </row>
    <row r="470" spans="1:5" ht="31.5" x14ac:dyDescent="0.25">
      <c r="A470" s="22" t="s">
        <v>109</v>
      </c>
      <c r="B470" s="23" t="s">
        <v>110</v>
      </c>
      <c r="C470" s="24">
        <v>195620</v>
      </c>
      <c r="D470" s="24">
        <v>177490.66</v>
      </c>
      <c r="E470" s="25">
        <f t="shared" si="10"/>
        <v>90.732368878437782</v>
      </c>
    </row>
    <row r="471" spans="1:5" ht="15.75" x14ac:dyDescent="0.25">
      <c r="A471" s="22" t="s">
        <v>113</v>
      </c>
      <c r="B471" s="23" t="s">
        <v>114</v>
      </c>
      <c r="C471" s="24">
        <v>168249</v>
      </c>
      <c r="D471" s="24">
        <v>153274</v>
      </c>
      <c r="E471" s="25">
        <f t="shared" si="10"/>
        <v>91.099501334331862</v>
      </c>
    </row>
    <row r="472" spans="1:5" ht="15.75" x14ac:dyDescent="0.25">
      <c r="A472" s="22" t="s">
        <v>115</v>
      </c>
      <c r="B472" s="23" t="s">
        <v>116</v>
      </c>
      <c r="C472" s="24">
        <v>27800</v>
      </c>
      <c r="D472" s="24">
        <v>27726.71</v>
      </c>
      <c r="E472" s="25">
        <f t="shared" si="10"/>
        <v>99.736366906474814</v>
      </c>
    </row>
    <row r="473" spans="1:5" ht="15.75" x14ac:dyDescent="0.25">
      <c r="A473" s="22" t="s">
        <v>121</v>
      </c>
      <c r="B473" s="23" t="s">
        <v>122</v>
      </c>
      <c r="C473" s="24">
        <v>27800</v>
      </c>
      <c r="D473" s="24">
        <v>27726.71</v>
      </c>
      <c r="E473" s="25">
        <f t="shared" si="10"/>
        <v>99.736366906474814</v>
      </c>
    </row>
    <row r="474" spans="1:5" ht="31.5" x14ac:dyDescent="0.25">
      <c r="A474" s="22" t="s">
        <v>127</v>
      </c>
      <c r="B474" s="23" t="s">
        <v>128</v>
      </c>
      <c r="C474" s="24">
        <v>9380</v>
      </c>
      <c r="D474" s="24">
        <v>8480</v>
      </c>
      <c r="E474" s="25">
        <f t="shared" si="10"/>
        <v>90.405117270788921</v>
      </c>
    </row>
    <row r="475" spans="1:5" ht="47.25" x14ac:dyDescent="0.25">
      <c r="A475" s="22" t="s">
        <v>202</v>
      </c>
      <c r="B475" s="23" t="s">
        <v>203</v>
      </c>
      <c r="C475" s="24">
        <v>9380</v>
      </c>
      <c r="D475" s="24">
        <v>8480</v>
      </c>
      <c r="E475" s="25">
        <f t="shared" si="10"/>
        <v>90.405117270788921</v>
      </c>
    </row>
    <row r="476" spans="1:5" ht="47.25" x14ac:dyDescent="0.25">
      <c r="A476" s="22" t="s">
        <v>238</v>
      </c>
      <c r="B476" s="23" t="s">
        <v>239</v>
      </c>
      <c r="C476" s="24">
        <v>7088700</v>
      </c>
      <c r="D476" s="24">
        <v>6870740.6199999992</v>
      </c>
      <c r="E476" s="25">
        <f t="shared" si="10"/>
        <v>96.92525597077038</v>
      </c>
    </row>
    <row r="477" spans="1:5" ht="15.75" x14ac:dyDescent="0.25">
      <c r="A477" s="22" t="s">
        <v>97</v>
      </c>
      <c r="B477" s="23" t="s">
        <v>98</v>
      </c>
      <c r="C477" s="24">
        <v>7088700</v>
      </c>
      <c r="D477" s="24">
        <v>6870740.6199999992</v>
      </c>
      <c r="E477" s="25">
        <f t="shared" si="10"/>
        <v>96.92525597077038</v>
      </c>
    </row>
    <row r="478" spans="1:5" ht="31.5" x14ac:dyDescent="0.25">
      <c r="A478" s="22" t="s">
        <v>99</v>
      </c>
      <c r="B478" s="23" t="s">
        <v>100</v>
      </c>
      <c r="C478" s="24">
        <v>5081155</v>
      </c>
      <c r="D478" s="24">
        <v>5081154.3899999997</v>
      </c>
      <c r="E478" s="25">
        <f t="shared" si="10"/>
        <v>99.999987994855502</v>
      </c>
    </row>
    <row r="479" spans="1:5" ht="15.75" x14ac:dyDescent="0.25">
      <c r="A479" s="22" t="s">
        <v>101</v>
      </c>
      <c r="B479" s="23" t="s">
        <v>102</v>
      </c>
      <c r="C479" s="24">
        <v>4156300</v>
      </c>
      <c r="D479" s="24">
        <v>4156299.79</v>
      </c>
      <c r="E479" s="25">
        <f t="shared" si="10"/>
        <v>99.999994947429201</v>
      </c>
    </row>
    <row r="480" spans="1:5" ht="15.75" x14ac:dyDescent="0.25">
      <c r="A480" s="22" t="s">
        <v>103</v>
      </c>
      <c r="B480" s="23" t="s">
        <v>104</v>
      </c>
      <c r="C480" s="24">
        <v>4156300</v>
      </c>
      <c r="D480" s="24">
        <v>4156299.79</v>
      </c>
      <c r="E480" s="25">
        <f t="shared" si="10"/>
        <v>99.999994947429201</v>
      </c>
    </row>
    <row r="481" spans="1:5" ht="15.75" x14ac:dyDescent="0.25">
      <c r="A481" s="22" t="s">
        <v>105</v>
      </c>
      <c r="B481" s="23" t="s">
        <v>106</v>
      </c>
      <c r="C481" s="24">
        <v>924855</v>
      </c>
      <c r="D481" s="24">
        <v>924854.6</v>
      </c>
      <c r="E481" s="25">
        <f t="shared" si="10"/>
        <v>99.999956749977031</v>
      </c>
    </row>
    <row r="482" spans="1:5" ht="15.75" x14ac:dyDescent="0.25">
      <c r="A482" s="22" t="s">
        <v>107</v>
      </c>
      <c r="B482" s="23" t="s">
        <v>108</v>
      </c>
      <c r="C482" s="24">
        <v>2007045</v>
      </c>
      <c r="D482" s="24">
        <v>1789509.8</v>
      </c>
      <c r="E482" s="25">
        <f t="shared" si="10"/>
        <v>89.161418901917997</v>
      </c>
    </row>
    <row r="483" spans="1:5" ht="31.5" x14ac:dyDescent="0.25">
      <c r="A483" s="22" t="s">
        <v>109</v>
      </c>
      <c r="B483" s="23" t="s">
        <v>110</v>
      </c>
      <c r="C483" s="24">
        <v>933785</v>
      </c>
      <c r="D483" s="24">
        <v>792176.08</v>
      </c>
      <c r="E483" s="25">
        <f t="shared" si="10"/>
        <v>84.834954513083844</v>
      </c>
    </row>
    <row r="484" spans="1:5" ht="15.75" x14ac:dyDescent="0.25">
      <c r="A484" s="22" t="s">
        <v>113</v>
      </c>
      <c r="B484" s="23" t="s">
        <v>114</v>
      </c>
      <c r="C484" s="24">
        <v>655900</v>
      </c>
      <c r="D484" s="24">
        <v>646407.75</v>
      </c>
      <c r="E484" s="25">
        <f t="shared" si="10"/>
        <v>98.552790059460278</v>
      </c>
    </row>
    <row r="485" spans="1:5" ht="15.75" x14ac:dyDescent="0.25">
      <c r="A485" s="22" t="s">
        <v>115</v>
      </c>
      <c r="B485" s="23" t="s">
        <v>116</v>
      </c>
      <c r="C485" s="24">
        <v>400000</v>
      </c>
      <c r="D485" s="24">
        <v>333581.96999999997</v>
      </c>
      <c r="E485" s="25">
        <f t="shared" si="10"/>
        <v>83.395492499999989</v>
      </c>
    </row>
    <row r="486" spans="1:5" ht="15.75" x14ac:dyDescent="0.25">
      <c r="A486" s="22" t="s">
        <v>121</v>
      </c>
      <c r="B486" s="23" t="s">
        <v>122</v>
      </c>
      <c r="C486" s="24">
        <v>200000</v>
      </c>
      <c r="D486" s="24">
        <v>199902.88</v>
      </c>
      <c r="E486" s="25">
        <f t="shared" si="10"/>
        <v>99.951440000000005</v>
      </c>
    </row>
    <row r="487" spans="1:5" ht="15.75" x14ac:dyDescent="0.25">
      <c r="A487" s="22" t="s">
        <v>123</v>
      </c>
      <c r="B487" s="23" t="s">
        <v>124</v>
      </c>
      <c r="C487" s="24">
        <v>180000</v>
      </c>
      <c r="D487" s="24">
        <v>133679.09</v>
      </c>
      <c r="E487" s="25">
        <f t="shared" si="10"/>
        <v>74.266161111111103</v>
      </c>
    </row>
    <row r="488" spans="1:5" ht="31.5" x14ac:dyDescent="0.25">
      <c r="A488" s="22" t="s">
        <v>125</v>
      </c>
      <c r="B488" s="23" t="s">
        <v>126</v>
      </c>
      <c r="C488" s="24">
        <v>20000</v>
      </c>
      <c r="D488" s="24">
        <v>0</v>
      </c>
      <c r="E488" s="25">
        <f t="shared" si="10"/>
        <v>0</v>
      </c>
    </row>
    <row r="489" spans="1:5" ht="31.5" x14ac:dyDescent="0.25">
      <c r="A489" s="22" t="s">
        <v>127</v>
      </c>
      <c r="B489" s="23" t="s">
        <v>128</v>
      </c>
      <c r="C489" s="24">
        <v>17360</v>
      </c>
      <c r="D489" s="24">
        <v>17344</v>
      </c>
      <c r="E489" s="25">
        <f t="shared" si="10"/>
        <v>99.907834101382491</v>
      </c>
    </row>
    <row r="490" spans="1:5" ht="47.25" x14ac:dyDescent="0.25">
      <c r="A490" s="22" t="s">
        <v>202</v>
      </c>
      <c r="B490" s="23" t="s">
        <v>203</v>
      </c>
      <c r="C490" s="24">
        <v>17360</v>
      </c>
      <c r="D490" s="24">
        <v>17344</v>
      </c>
      <c r="E490" s="25">
        <f t="shared" si="10"/>
        <v>99.907834101382491</v>
      </c>
    </row>
    <row r="491" spans="1:5" ht="15.75" x14ac:dyDescent="0.25">
      <c r="A491" s="22" t="s">
        <v>141</v>
      </c>
      <c r="B491" s="23" t="s">
        <v>142</v>
      </c>
      <c r="C491" s="24">
        <v>500</v>
      </c>
      <c r="D491" s="24">
        <v>76.430000000000007</v>
      </c>
      <c r="E491" s="25">
        <f t="shared" si="10"/>
        <v>15.286000000000003</v>
      </c>
    </row>
    <row r="492" spans="1:5" ht="15.75" x14ac:dyDescent="0.25">
      <c r="A492" s="22" t="s">
        <v>240</v>
      </c>
      <c r="B492" s="23" t="s">
        <v>241</v>
      </c>
      <c r="C492" s="24">
        <v>100000</v>
      </c>
      <c r="D492" s="24">
        <v>79066.600000000006</v>
      </c>
      <c r="E492" s="25">
        <f t="shared" si="10"/>
        <v>79.066600000000008</v>
      </c>
    </row>
    <row r="493" spans="1:5" ht="15.75" x14ac:dyDescent="0.25">
      <c r="A493" s="22" t="s">
        <v>97</v>
      </c>
      <c r="B493" s="23" t="s">
        <v>98</v>
      </c>
      <c r="C493" s="24">
        <v>100000</v>
      </c>
      <c r="D493" s="24">
        <v>79066.600000000006</v>
      </c>
      <c r="E493" s="25">
        <f t="shared" si="10"/>
        <v>79.066600000000008</v>
      </c>
    </row>
    <row r="494" spans="1:5" ht="15.75" x14ac:dyDescent="0.25">
      <c r="A494" s="22" t="s">
        <v>107</v>
      </c>
      <c r="B494" s="23" t="s">
        <v>108</v>
      </c>
      <c r="C494" s="24">
        <v>100000</v>
      </c>
      <c r="D494" s="24">
        <v>79066.600000000006</v>
      </c>
      <c r="E494" s="25">
        <f t="shared" si="10"/>
        <v>79.066600000000008</v>
      </c>
    </row>
    <row r="495" spans="1:5" ht="31.5" x14ac:dyDescent="0.25">
      <c r="A495" s="22" t="s">
        <v>109</v>
      </c>
      <c r="B495" s="23" t="s">
        <v>110</v>
      </c>
      <c r="C495" s="24">
        <v>70000</v>
      </c>
      <c r="D495" s="24">
        <v>59066.6</v>
      </c>
      <c r="E495" s="25">
        <f t="shared" si="10"/>
        <v>84.380857142857138</v>
      </c>
    </row>
    <row r="496" spans="1:5" ht="15.75" x14ac:dyDescent="0.25">
      <c r="A496" s="22" t="s">
        <v>113</v>
      </c>
      <c r="B496" s="23" t="s">
        <v>114</v>
      </c>
      <c r="C496" s="24">
        <v>30000</v>
      </c>
      <c r="D496" s="24">
        <v>20000</v>
      </c>
      <c r="E496" s="25">
        <f t="shared" si="10"/>
        <v>66.666666666666657</v>
      </c>
    </row>
    <row r="497" spans="1:5" ht="15.75" x14ac:dyDescent="0.25">
      <c r="A497" s="22" t="s">
        <v>137</v>
      </c>
      <c r="B497" s="23" t="s">
        <v>138</v>
      </c>
      <c r="C497" s="24">
        <v>0</v>
      </c>
      <c r="D497" s="24">
        <v>0</v>
      </c>
      <c r="E497" s="25"/>
    </row>
    <row r="498" spans="1:5" ht="15.75" x14ac:dyDescent="0.25">
      <c r="A498" s="22" t="s">
        <v>139</v>
      </c>
      <c r="B498" s="23" t="s">
        <v>140</v>
      </c>
      <c r="C498" s="24">
        <v>0</v>
      </c>
      <c r="D498" s="24">
        <v>0</v>
      </c>
      <c r="E498" s="25"/>
    </row>
    <row r="499" spans="1:5" ht="15.75" x14ac:dyDescent="0.25">
      <c r="A499" s="22" t="s">
        <v>242</v>
      </c>
      <c r="B499" s="23" t="s">
        <v>243</v>
      </c>
      <c r="C499" s="24">
        <v>2733000</v>
      </c>
      <c r="D499" s="24">
        <v>2500467.31</v>
      </c>
      <c r="E499" s="25">
        <f t="shared" ref="E499:E558" si="11">D499/C499*100</f>
        <v>91.491668862056358</v>
      </c>
    </row>
    <row r="500" spans="1:5" ht="15.75" x14ac:dyDescent="0.25">
      <c r="A500" s="22" t="s">
        <v>97</v>
      </c>
      <c r="B500" s="23" t="s">
        <v>98</v>
      </c>
      <c r="C500" s="24">
        <v>2733000</v>
      </c>
      <c r="D500" s="24">
        <v>2500467.31</v>
      </c>
      <c r="E500" s="25">
        <f t="shared" si="11"/>
        <v>91.491668862056358</v>
      </c>
    </row>
    <row r="501" spans="1:5" ht="31.5" x14ac:dyDescent="0.25">
      <c r="A501" s="22" t="s">
        <v>99</v>
      </c>
      <c r="B501" s="23" t="s">
        <v>100</v>
      </c>
      <c r="C501" s="24">
        <v>1883363</v>
      </c>
      <c r="D501" s="24">
        <v>1883362.93</v>
      </c>
      <c r="E501" s="25">
        <f t="shared" si="11"/>
        <v>99.999996283244386</v>
      </c>
    </row>
    <row r="502" spans="1:5" ht="15.75" x14ac:dyDescent="0.25">
      <c r="A502" s="22" t="s">
        <v>101</v>
      </c>
      <c r="B502" s="23" t="s">
        <v>102</v>
      </c>
      <c r="C502" s="24">
        <v>1550000</v>
      </c>
      <c r="D502" s="24">
        <v>1550000</v>
      </c>
      <c r="E502" s="25">
        <f t="shared" si="11"/>
        <v>100</v>
      </c>
    </row>
    <row r="503" spans="1:5" ht="15.75" x14ac:dyDescent="0.25">
      <c r="A503" s="22" t="s">
        <v>103</v>
      </c>
      <c r="B503" s="23" t="s">
        <v>104</v>
      </c>
      <c r="C503" s="24">
        <v>1550000</v>
      </c>
      <c r="D503" s="24">
        <v>1550000</v>
      </c>
      <c r="E503" s="25">
        <f t="shared" si="11"/>
        <v>100</v>
      </c>
    </row>
    <row r="504" spans="1:5" ht="15.75" x14ac:dyDescent="0.25">
      <c r="A504" s="22" t="s">
        <v>105</v>
      </c>
      <c r="B504" s="23" t="s">
        <v>106</v>
      </c>
      <c r="C504" s="24">
        <v>333363</v>
      </c>
      <c r="D504" s="24">
        <v>333362.93</v>
      </c>
      <c r="E504" s="25">
        <f t="shared" si="11"/>
        <v>99.999979001868837</v>
      </c>
    </row>
    <row r="505" spans="1:5" ht="15.75" x14ac:dyDescent="0.25">
      <c r="A505" s="22" t="s">
        <v>107</v>
      </c>
      <c r="B505" s="23" t="s">
        <v>108</v>
      </c>
      <c r="C505" s="24">
        <v>770137</v>
      </c>
      <c r="D505" s="24">
        <v>537604.38</v>
      </c>
      <c r="E505" s="25">
        <f t="shared" si="11"/>
        <v>69.806330561964941</v>
      </c>
    </row>
    <row r="506" spans="1:5" ht="31.5" x14ac:dyDescent="0.25">
      <c r="A506" s="22" t="s">
        <v>109</v>
      </c>
      <c r="B506" s="23" t="s">
        <v>110</v>
      </c>
      <c r="C506" s="24">
        <v>361000</v>
      </c>
      <c r="D506" s="24">
        <v>322614.38</v>
      </c>
      <c r="E506" s="25">
        <f t="shared" si="11"/>
        <v>89.366864265927987</v>
      </c>
    </row>
    <row r="507" spans="1:5" ht="15.75" x14ac:dyDescent="0.25">
      <c r="A507" s="22" t="s">
        <v>113</v>
      </c>
      <c r="B507" s="23" t="s">
        <v>114</v>
      </c>
      <c r="C507" s="24">
        <v>224637</v>
      </c>
      <c r="D507" s="24">
        <v>84710</v>
      </c>
      <c r="E507" s="25">
        <f t="shared" si="11"/>
        <v>37.709727248850363</v>
      </c>
    </row>
    <row r="508" spans="1:5" ht="31.5" x14ac:dyDescent="0.25">
      <c r="A508" s="22" t="s">
        <v>127</v>
      </c>
      <c r="B508" s="23" t="s">
        <v>128</v>
      </c>
      <c r="C508" s="24">
        <v>184500</v>
      </c>
      <c r="D508" s="24">
        <v>130280</v>
      </c>
      <c r="E508" s="25">
        <f t="shared" si="11"/>
        <v>70.612466124661239</v>
      </c>
    </row>
    <row r="509" spans="1:5" ht="47.25" x14ac:dyDescent="0.25">
      <c r="A509" s="22" t="s">
        <v>202</v>
      </c>
      <c r="B509" s="23" t="s">
        <v>203</v>
      </c>
      <c r="C509" s="24">
        <v>184500</v>
      </c>
      <c r="D509" s="24">
        <v>130280</v>
      </c>
      <c r="E509" s="25">
        <f t="shared" si="11"/>
        <v>70.612466124661239</v>
      </c>
    </row>
    <row r="510" spans="1:5" ht="15.75" x14ac:dyDescent="0.25">
      <c r="A510" s="22" t="s">
        <v>137</v>
      </c>
      <c r="B510" s="23" t="s">
        <v>138</v>
      </c>
      <c r="C510" s="24">
        <v>48000</v>
      </c>
      <c r="D510" s="24">
        <v>48000</v>
      </c>
      <c r="E510" s="25">
        <f t="shared" si="11"/>
        <v>100</v>
      </c>
    </row>
    <row r="511" spans="1:5" ht="15.75" x14ac:dyDescent="0.25">
      <c r="A511" s="22" t="s">
        <v>139</v>
      </c>
      <c r="B511" s="23" t="s">
        <v>140</v>
      </c>
      <c r="C511" s="24">
        <v>48000</v>
      </c>
      <c r="D511" s="24">
        <v>48000</v>
      </c>
      <c r="E511" s="25">
        <f t="shared" si="11"/>
        <v>100</v>
      </c>
    </row>
    <row r="512" spans="1:5" ht="15.75" x14ac:dyDescent="0.25">
      <c r="A512" s="22" t="s">
        <v>141</v>
      </c>
      <c r="B512" s="23" t="s">
        <v>142</v>
      </c>
      <c r="C512" s="24">
        <v>31500</v>
      </c>
      <c r="D512" s="24">
        <v>31500</v>
      </c>
      <c r="E512" s="25">
        <f t="shared" si="11"/>
        <v>100</v>
      </c>
    </row>
    <row r="513" spans="1:5" ht="63" x14ac:dyDescent="0.25">
      <c r="A513" s="22" t="s">
        <v>244</v>
      </c>
      <c r="B513" s="23" t="s">
        <v>245</v>
      </c>
      <c r="C513" s="24">
        <v>2733000</v>
      </c>
      <c r="D513" s="24">
        <v>2500467.31</v>
      </c>
      <c r="E513" s="25">
        <f t="shared" si="11"/>
        <v>91.491668862056358</v>
      </c>
    </row>
    <row r="514" spans="1:5" ht="15.75" x14ac:dyDescent="0.25">
      <c r="A514" s="22" t="s">
        <v>97</v>
      </c>
      <c r="B514" s="23" t="s">
        <v>98</v>
      </c>
      <c r="C514" s="24">
        <v>2733000</v>
      </c>
      <c r="D514" s="24">
        <v>2500467.31</v>
      </c>
      <c r="E514" s="25">
        <f t="shared" si="11"/>
        <v>91.491668862056358</v>
      </c>
    </row>
    <row r="515" spans="1:5" ht="31.5" x14ac:dyDescent="0.25">
      <c r="A515" s="22" t="s">
        <v>99</v>
      </c>
      <c r="B515" s="23" t="s">
        <v>100</v>
      </c>
      <c r="C515" s="24">
        <v>1883363</v>
      </c>
      <c r="D515" s="24">
        <v>1883362.93</v>
      </c>
      <c r="E515" s="25">
        <f t="shared" si="11"/>
        <v>99.999996283244386</v>
      </c>
    </row>
    <row r="516" spans="1:5" ht="15.75" x14ac:dyDescent="0.25">
      <c r="A516" s="22" t="s">
        <v>101</v>
      </c>
      <c r="B516" s="23" t="s">
        <v>102</v>
      </c>
      <c r="C516" s="24">
        <v>1550000</v>
      </c>
      <c r="D516" s="24">
        <v>1550000</v>
      </c>
      <c r="E516" s="25">
        <f t="shared" si="11"/>
        <v>100</v>
      </c>
    </row>
    <row r="517" spans="1:5" ht="15.75" x14ac:dyDescent="0.25">
      <c r="A517" s="22" t="s">
        <v>103</v>
      </c>
      <c r="B517" s="23" t="s">
        <v>104</v>
      </c>
      <c r="C517" s="24">
        <v>1550000</v>
      </c>
      <c r="D517" s="24">
        <v>1550000</v>
      </c>
      <c r="E517" s="25">
        <f t="shared" si="11"/>
        <v>100</v>
      </c>
    </row>
    <row r="518" spans="1:5" ht="15.75" x14ac:dyDescent="0.25">
      <c r="A518" s="22" t="s">
        <v>105</v>
      </c>
      <c r="B518" s="23" t="s">
        <v>106</v>
      </c>
      <c r="C518" s="24">
        <v>333363</v>
      </c>
      <c r="D518" s="24">
        <v>333362.93</v>
      </c>
      <c r="E518" s="25">
        <f t="shared" si="11"/>
        <v>99.999979001868837</v>
      </c>
    </row>
    <row r="519" spans="1:5" ht="15.75" x14ac:dyDescent="0.25">
      <c r="A519" s="22" t="s">
        <v>107</v>
      </c>
      <c r="B519" s="23" t="s">
        <v>108</v>
      </c>
      <c r="C519" s="24">
        <v>770137</v>
      </c>
      <c r="D519" s="24">
        <v>537604.38</v>
      </c>
      <c r="E519" s="25">
        <f t="shared" si="11"/>
        <v>69.806330561964941</v>
      </c>
    </row>
    <row r="520" spans="1:5" ht="31.5" x14ac:dyDescent="0.25">
      <c r="A520" s="22" t="s">
        <v>109</v>
      </c>
      <c r="B520" s="23" t="s">
        <v>110</v>
      </c>
      <c r="C520" s="24">
        <v>361000</v>
      </c>
      <c r="D520" s="24">
        <v>322614.38</v>
      </c>
      <c r="E520" s="25">
        <f t="shared" si="11"/>
        <v>89.366864265927987</v>
      </c>
    </row>
    <row r="521" spans="1:5" ht="15.75" x14ac:dyDescent="0.25">
      <c r="A521" s="22" t="s">
        <v>113</v>
      </c>
      <c r="B521" s="23" t="s">
        <v>114</v>
      </c>
      <c r="C521" s="24">
        <v>224637</v>
      </c>
      <c r="D521" s="24">
        <v>84710</v>
      </c>
      <c r="E521" s="25">
        <f t="shared" si="11"/>
        <v>37.709727248850363</v>
      </c>
    </row>
    <row r="522" spans="1:5" ht="31.5" x14ac:dyDescent="0.25">
      <c r="A522" s="22" t="s">
        <v>127</v>
      </c>
      <c r="B522" s="23" t="s">
        <v>128</v>
      </c>
      <c r="C522" s="24">
        <v>184500</v>
      </c>
      <c r="D522" s="24">
        <v>130280</v>
      </c>
      <c r="E522" s="25">
        <f t="shared" si="11"/>
        <v>70.612466124661239</v>
      </c>
    </row>
    <row r="523" spans="1:5" ht="47.25" x14ac:dyDescent="0.25">
      <c r="A523" s="22" t="s">
        <v>202</v>
      </c>
      <c r="B523" s="23" t="s">
        <v>203</v>
      </c>
      <c r="C523" s="24">
        <v>184500</v>
      </c>
      <c r="D523" s="24">
        <v>130280</v>
      </c>
      <c r="E523" s="25">
        <f t="shared" si="11"/>
        <v>70.612466124661239</v>
      </c>
    </row>
    <row r="524" spans="1:5" ht="15.75" x14ac:dyDescent="0.25">
      <c r="A524" s="22" t="s">
        <v>137</v>
      </c>
      <c r="B524" s="23" t="s">
        <v>138</v>
      </c>
      <c r="C524" s="24">
        <v>48000</v>
      </c>
      <c r="D524" s="24">
        <v>48000</v>
      </c>
      <c r="E524" s="25">
        <f t="shared" si="11"/>
        <v>100</v>
      </c>
    </row>
    <row r="525" spans="1:5" ht="15.75" x14ac:dyDescent="0.25">
      <c r="A525" s="22" t="s">
        <v>139</v>
      </c>
      <c r="B525" s="23" t="s">
        <v>140</v>
      </c>
      <c r="C525" s="24">
        <v>48000</v>
      </c>
      <c r="D525" s="24">
        <v>48000</v>
      </c>
      <c r="E525" s="25">
        <f t="shared" si="11"/>
        <v>100</v>
      </c>
    </row>
    <row r="526" spans="1:5" ht="15.75" x14ac:dyDescent="0.25">
      <c r="A526" s="22" t="s">
        <v>141</v>
      </c>
      <c r="B526" s="23" t="s">
        <v>142</v>
      </c>
      <c r="C526" s="24">
        <v>31500</v>
      </c>
      <c r="D526" s="24">
        <v>31500</v>
      </c>
      <c r="E526" s="25">
        <f t="shared" si="11"/>
        <v>100</v>
      </c>
    </row>
    <row r="527" spans="1:5" ht="15.75" x14ac:dyDescent="0.25">
      <c r="A527" s="22" t="s">
        <v>193</v>
      </c>
      <c r="B527" s="23" t="s">
        <v>194</v>
      </c>
      <c r="C527" s="24">
        <v>692333</v>
      </c>
      <c r="D527" s="24">
        <v>634446.30000000005</v>
      </c>
      <c r="E527" s="25">
        <f t="shared" si="11"/>
        <v>91.638893422673775</v>
      </c>
    </row>
    <row r="528" spans="1:5" ht="15.75" x14ac:dyDescent="0.25">
      <c r="A528" s="22" t="s">
        <v>97</v>
      </c>
      <c r="B528" s="23" t="s">
        <v>98</v>
      </c>
      <c r="C528" s="24">
        <v>692333</v>
      </c>
      <c r="D528" s="24">
        <v>634446.30000000005</v>
      </c>
      <c r="E528" s="25">
        <f t="shared" si="11"/>
        <v>91.638893422673775</v>
      </c>
    </row>
    <row r="529" spans="1:5" ht="15.75" x14ac:dyDescent="0.25">
      <c r="A529" s="22" t="s">
        <v>131</v>
      </c>
      <c r="B529" s="23" t="s">
        <v>132</v>
      </c>
      <c r="C529" s="24">
        <v>692333</v>
      </c>
      <c r="D529" s="24">
        <v>634446.30000000005</v>
      </c>
      <c r="E529" s="25">
        <f t="shared" si="11"/>
        <v>91.638893422673775</v>
      </c>
    </row>
    <row r="530" spans="1:5" ht="31.5" x14ac:dyDescent="0.25">
      <c r="A530" s="22" t="s">
        <v>135</v>
      </c>
      <c r="B530" s="23" t="s">
        <v>136</v>
      </c>
      <c r="C530" s="24">
        <v>692333</v>
      </c>
      <c r="D530" s="24">
        <v>634446.30000000005</v>
      </c>
      <c r="E530" s="25">
        <f t="shared" si="11"/>
        <v>91.638893422673775</v>
      </c>
    </row>
    <row r="531" spans="1:5" ht="47.25" x14ac:dyDescent="0.25">
      <c r="A531" s="22" t="s">
        <v>246</v>
      </c>
      <c r="B531" s="23" t="s">
        <v>81</v>
      </c>
      <c r="C531" s="24">
        <v>154960</v>
      </c>
      <c r="D531" s="24">
        <v>100157.1</v>
      </c>
      <c r="E531" s="25">
        <f t="shared" si="11"/>
        <v>64.634163655136817</v>
      </c>
    </row>
    <row r="532" spans="1:5" ht="15.75" x14ac:dyDescent="0.25">
      <c r="A532" s="22" t="s">
        <v>97</v>
      </c>
      <c r="B532" s="23" t="s">
        <v>98</v>
      </c>
      <c r="C532" s="24">
        <v>154960</v>
      </c>
      <c r="D532" s="24">
        <v>100157.1</v>
      </c>
      <c r="E532" s="25">
        <f t="shared" si="11"/>
        <v>64.634163655136817</v>
      </c>
    </row>
    <row r="533" spans="1:5" ht="15.75" x14ac:dyDescent="0.25">
      <c r="A533" s="22" t="s">
        <v>131</v>
      </c>
      <c r="B533" s="23" t="s">
        <v>132</v>
      </c>
      <c r="C533" s="24">
        <v>154960</v>
      </c>
      <c r="D533" s="24">
        <v>100157.1</v>
      </c>
      <c r="E533" s="25">
        <f t="shared" si="11"/>
        <v>64.634163655136817</v>
      </c>
    </row>
    <row r="534" spans="1:5" ht="31.5" x14ac:dyDescent="0.25">
      <c r="A534" s="22" t="s">
        <v>135</v>
      </c>
      <c r="B534" s="23" t="s">
        <v>136</v>
      </c>
      <c r="C534" s="24">
        <v>154960</v>
      </c>
      <c r="D534" s="24">
        <v>100157.1</v>
      </c>
      <c r="E534" s="25">
        <f t="shared" si="11"/>
        <v>64.634163655136817</v>
      </c>
    </row>
    <row r="535" spans="1:5" ht="78.75" x14ac:dyDescent="0.25">
      <c r="A535" s="22" t="s">
        <v>247</v>
      </c>
      <c r="B535" s="23" t="s">
        <v>248</v>
      </c>
      <c r="C535" s="24">
        <v>23388</v>
      </c>
      <c r="D535" s="24">
        <v>20867.3</v>
      </c>
      <c r="E535" s="25">
        <f t="shared" si="11"/>
        <v>89.222250726868481</v>
      </c>
    </row>
    <row r="536" spans="1:5" ht="15.75" x14ac:dyDescent="0.25">
      <c r="A536" s="22" t="s">
        <v>97</v>
      </c>
      <c r="B536" s="23" t="s">
        <v>98</v>
      </c>
      <c r="C536" s="24">
        <v>23388</v>
      </c>
      <c r="D536" s="24">
        <v>20867.3</v>
      </c>
      <c r="E536" s="25">
        <f t="shared" si="11"/>
        <v>89.222250726868481</v>
      </c>
    </row>
    <row r="537" spans="1:5" ht="15.75" x14ac:dyDescent="0.25">
      <c r="A537" s="22" t="s">
        <v>131</v>
      </c>
      <c r="B537" s="23" t="s">
        <v>132</v>
      </c>
      <c r="C537" s="24">
        <v>23388</v>
      </c>
      <c r="D537" s="24">
        <v>20867.3</v>
      </c>
      <c r="E537" s="25">
        <f t="shared" si="11"/>
        <v>89.222250726868481</v>
      </c>
    </row>
    <row r="538" spans="1:5" ht="31.5" x14ac:dyDescent="0.25">
      <c r="A538" s="22" t="s">
        <v>135</v>
      </c>
      <c r="B538" s="23" t="s">
        <v>136</v>
      </c>
      <c r="C538" s="24">
        <v>23388</v>
      </c>
      <c r="D538" s="24">
        <v>20867.3</v>
      </c>
      <c r="E538" s="25">
        <f t="shared" si="11"/>
        <v>89.222250726868481</v>
      </c>
    </row>
    <row r="539" spans="1:5" ht="15.75" x14ac:dyDescent="0.25">
      <c r="A539" s="22" t="s">
        <v>195</v>
      </c>
      <c r="B539" s="23" t="s">
        <v>82</v>
      </c>
      <c r="C539" s="24">
        <v>513985</v>
      </c>
      <c r="D539" s="24">
        <v>513421.9</v>
      </c>
      <c r="E539" s="25">
        <f t="shared" si="11"/>
        <v>99.89044427366558</v>
      </c>
    </row>
    <row r="540" spans="1:5" ht="15.75" x14ac:dyDescent="0.25">
      <c r="A540" s="22" t="s">
        <v>97</v>
      </c>
      <c r="B540" s="23" t="s">
        <v>98</v>
      </c>
      <c r="C540" s="24">
        <v>513985</v>
      </c>
      <c r="D540" s="24">
        <v>513421.9</v>
      </c>
      <c r="E540" s="25">
        <f t="shared" si="11"/>
        <v>99.89044427366558</v>
      </c>
    </row>
    <row r="541" spans="1:5" ht="15.75" x14ac:dyDescent="0.25">
      <c r="A541" s="22" t="s">
        <v>131</v>
      </c>
      <c r="B541" s="23" t="s">
        <v>132</v>
      </c>
      <c r="C541" s="24">
        <v>513985</v>
      </c>
      <c r="D541" s="24">
        <v>513421.9</v>
      </c>
      <c r="E541" s="25">
        <f t="shared" si="11"/>
        <v>99.89044427366558</v>
      </c>
    </row>
    <row r="542" spans="1:5" ht="31.5" x14ac:dyDescent="0.25">
      <c r="A542" s="22" t="s">
        <v>135</v>
      </c>
      <c r="B542" s="23" t="s">
        <v>136</v>
      </c>
      <c r="C542" s="24">
        <v>513985</v>
      </c>
      <c r="D542" s="24">
        <v>513421.9</v>
      </c>
      <c r="E542" s="25">
        <f t="shared" si="11"/>
        <v>99.89044427366558</v>
      </c>
    </row>
    <row r="543" spans="1:5" ht="15.75" x14ac:dyDescent="0.25">
      <c r="A543" s="22" t="s">
        <v>249</v>
      </c>
      <c r="B543" s="23" t="s">
        <v>250</v>
      </c>
      <c r="C543" s="24">
        <v>48216874</v>
      </c>
      <c r="D543" s="24">
        <v>48110362.82</v>
      </c>
      <c r="E543" s="25">
        <f t="shared" si="11"/>
        <v>99.77909978154122</v>
      </c>
    </row>
    <row r="544" spans="1:5" ht="15.75" x14ac:dyDescent="0.25">
      <c r="A544" s="22" t="s">
        <v>97</v>
      </c>
      <c r="B544" s="23" t="s">
        <v>98</v>
      </c>
      <c r="C544" s="24">
        <v>48216874</v>
      </c>
      <c r="D544" s="24">
        <v>48110362.82</v>
      </c>
      <c r="E544" s="25">
        <f t="shared" si="11"/>
        <v>99.77909978154122</v>
      </c>
    </row>
    <row r="545" spans="1:5" ht="31.5" x14ac:dyDescent="0.25">
      <c r="A545" s="22" t="s">
        <v>99</v>
      </c>
      <c r="B545" s="23" t="s">
        <v>100</v>
      </c>
      <c r="C545" s="24">
        <v>3507460</v>
      </c>
      <c r="D545" s="24">
        <v>3507406.69</v>
      </c>
      <c r="E545" s="25">
        <f t="shared" si="11"/>
        <v>99.99848009670815</v>
      </c>
    </row>
    <row r="546" spans="1:5" ht="15.75" x14ac:dyDescent="0.25">
      <c r="A546" s="22" t="s">
        <v>101</v>
      </c>
      <c r="B546" s="23" t="s">
        <v>102</v>
      </c>
      <c r="C546" s="24">
        <v>2874000</v>
      </c>
      <c r="D546" s="24">
        <v>2874000</v>
      </c>
      <c r="E546" s="25">
        <f t="shared" si="11"/>
        <v>100</v>
      </c>
    </row>
    <row r="547" spans="1:5" ht="15.75" x14ac:dyDescent="0.25">
      <c r="A547" s="22" t="s">
        <v>103</v>
      </c>
      <c r="B547" s="23" t="s">
        <v>104</v>
      </c>
      <c r="C547" s="24">
        <v>2874000</v>
      </c>
      <c r="D547" s="24">
        <v>2874000</v>
      </c>
      <c r="E547" s="25">
        <f t="shared" si="11"/>
        <v>100</v>
      </c>
    </row>
    <row r="548" spans="1:5" ht="15.75" x14ac:dyDescent="0.25">
      <c r="A548" s="22" t="s">
        <v>105</v>
      </c>
      <c r="B548" s="23" t="s">
        <v>106</v>
      </c>
      <c r="C548" s="24">
        <v>633460</v>
      </c>
      <c r="D548" s="24">
        <v>633406.68999999994</v>
      </c>
      <c r="E548" s="25">
        <f t="shared" si="11"/>
        <v>99.991584314715993</v>
      </c>
    </row>
    <row r="549" spans="1:5" ht="15.75" x14ac:dyDescent="0.25">
      <c r="A549" s="22" t="s">
        <v>107</v>
      </c>
      <c r="B549" s="23" t="s">
        <v>108</v>
      </c>
      <c r="C549" s="24">
        <v>127000</v>
      </c>
      <c r="D549" s="24">
        <v>117014.13000000002</v>
      </c>
      <c r="E549" s="25">
        <f t="shared" si="11"/>
        <v>92.137110236220494</v>
      </c>
    </row>
    <row r="550" spans="1:5" ht="31.5" x14ac:dyDescent="0.25">
      <c r="A550" s="22" t="s">
        <v>109</v>
      </c>
      <c r="B550" s="23" t="s">
        <v>110</v>
      </c>
      <c r="C550" s="24">
        <v>15000</v>
      </c>
      <c r="D550" s="24">
        <v>14108.82</v>
      </c>
      <c r="E550" s="25">
        <f t="shared" si="11"/>
        <v>94.058799999999991</v>
      </c>
    </row>
    <row r="551" spans="1:5" ht="15.75" x14ac:dyDescent="0.25">
      <c r="A551" s="22" t="s">
        <v>113</v>
      </c>
      <c r="B551" s="23" t="s">
        <v>114</v>
      </c>
      <c r="C551" s="24">
        <v>70000</v>
      </c>
      <c r="D551" s="24">
        <v>64727.16</v>
      </c>
      <c r="E551" s="25">
        <f t="shared" si="11"/>
        <v>92.467371428571425</v>
      </c>
    </row>
    <row r="552" spans="1:5" ht="15.75" x14ac:dyDescent="0.25">
      <c r="A552" s="22" t="s">
        <v>115</v>
      </c>
      <c r="B552" s="23" t="s">
        <v>116</v>
      </c>
      <c r="C552" s="24">
        <v>42000</v>
      </c>
      <c r="D552" s="24">
        <v>38178.15</v>
      </c>
      <c r="E552" s="25">
        <f t="shared" si="11"/>
        <v>90.900357142857146</v>
      </c>
    </row>
    <row r="553" spans="1:5" ht="15.75" x14ac:dyDescent="0.25">
      <c r="A553" s="22" t="s">
        <v>117</v>
      </c>
      <c r="B553" s="23" t="s">
        <v>118</v>
      </c>
      <c r="C553" s="24">
        <v>22000</v>
      </c>
      <c r="D553" s="24">
        <v>21336.61</v>
      </c>
      <c r="E553" s="25">
        <f t="shared" si="11"/>
        <v>96.984590909090912</v>
      </c>
    </row>
    <row r="554" spans="1:5" ht="15.75" x14ac:dyDescent="0.25">
      <c r="A554" s="22" t="s">
        <v>119</v>
      </c>
      <c r="B554" s="23" t="s">
        <v>120</v>
      </c>
      <c r="C554" s="24">
        <v>6000</v>
      </c>
      <c r="D554" s="24">
        <v>5032.83</v>
      </c>
      <c r="E554" s="25">
        <f t="shared" si="11"/>
        <v>83.880499999999998</v>
      </c>
    </row>
    <row r="555" spans="1:5" ht="15.75" x14ac:dyDescent="0.25">
      <c r="A555" s="22" t="s">
        <v>121</v>
      </c>
      <c r="B555" s="23" t="s">
        <v>122</v>
      </c>
      <c r="C555" s="24">
        <v>13400</v>
      </c>
      <c r="D555" s="24">
        <v>11377.49</v>
      </c>
      <c r="E555" s="25">
        <f t="shared" si="11"/>
        <v>84.906641791044777</v>
      </c>
    </row>
    <row r="556" spans="1:5" ht="31.5" x14ac:dyDescent="0.25">
      <c r="A556" s="22" t="s">
        <v>125</v>
      </c>
      <c r="B556" s="23" t="s">
        <v>126</v>
      </c>
      <c r="C556" s="24">
        <v>600</v>
      </c>
      <c r="D556" s="24">
        <v>431.22</v>
      </c>
      <c r="E556" s="25">
        <f t="shared" si="11"/>
        <v>71.87</v>
      </c>
    </row>
    <row r="557" spans="1:5" ht="15.75" x14ac:dyDescent="0.25">
      <c r="A557" s="22" t="s">
        <v>131</v>
      </c>
      <c r="B557" s="23" t="s">
        <v>132</v>
      </c>
      <c r="C557" s="24">
        <v>44582414</v>
      </c>
      <c r="D557" s="24">
        <v>44485942</v>
      </c>
      <c r="E557" s="25">
        <f t="shared" si="11"/>
        <v>99.783609743519051</v>
      </c>
    </row>
    <row r="558" spans="1:5" ht="31.5" x14ac:dyDescent="0.25">
      <c r="A558" s="22" t="s">
        <v>135</v>
      </c>
      <c r="B558" s="23" t="s">
        <v>136</v>
      </c>
      <c r="C558" s="24">
        <v>44582414</v>
      </c>
      <c r="D558" s="24">
        <v>44485942</v>
      </c>
      <c r="E558" s="25">
        <f t="shared" si="11"/>
        <v>99.783609743519051</v>
      </c>
    </row>
    <row r="559" spans="1:5" ht="15.75" x14ac:dyDescent="0.25">
      <c r="A559" s="22" t="s">
        <v>193</v>
      </c>
      <c r="B559" s="23" t="s">
        <v>251</v>
      </c>
      <c r="C559" s="24">
        <v>0</v>
      </c>
      <c r="D559" s="24">
        <v>0</v>
      </c>
      <c r="E559" s="25"/>
    </row>
    <row r="560" spans="1:5" ht="15.75" x14ac:dyDescent="0.25">
      <c r="A560" s="22" t="s">
        <v>143</v>
      </c>
      <c r="B560" s="23" t="s">
        <v>144</v>
      </c>
      <c r="C560" s="24">
        <v>3634460</v>
      </c>
      <c r="D560" s="24">
        <v>3624420.8200000003</v>
      </c>
      <c r="E560" s="25">
        <f t="shared" ref="E560:E587" si="12">D560/C560*100</f>
        <v>99.72377794775565</v>
      </c>
    </row>
    <row r="561" spans="1:5" ht="15.75" x14ac:dyDescent="0.25">
      <c r="A561" s="22" t="s">
        <v>97</v>
      </c>
      <c r="B561" s="23" t="s">
        <v>98</v>
      </c>
      <c r="C561" s="24">
        <v>3634460</v>
      </c>
      <c r="D561" s="24">
        <v>3624420.8200000003</v>
      </c>
      <c r="E561" s="25">
        <f t="shared" si="12"/>
        <v>99.72377794775565</v>
      </c>
    </row>
    <row r="562" spans="1:5" ht="31.5" x14ac:dyDescent="0.25">
      <c r="A562" s="22" t="s">
        <v>99</v>
      </c>
      <c r="B562" s="23" t="s">
        <v>100</v>
      </c>
      <c r="C562" s="24">
        <v>3507460</v>
      </c>
      <c r="D562" s="24">
        <v>3507406.69</v>
      </c>
      <c r="E562" s="25">
        <f t="shared" si="12"/>
        <v>99.99848009670815</v>
      </c>
    </row>
    <row r="563" spans="1:5" ht="15.75" x14ac:dyDescent="0.25">
      <c r="A563" s="22" t="s">
        <v>101</v>
      </c>
      <c r="B563" s="23" t="s">
        <v>102</v>
      </c>
      <c r="C563" s="24">
        <v>2874000</v>
      </c>
      <c r="D563" s="24">
        <v>2874000</v>
      </c>
      <c r="E563" s="25">
        <f t="shared" si="12"/>
        <v>100</v>
      </c>
    </row>
    <row r="564" spans="1:5" ht="15.75" x14ac:dyDescent="0.25">
      <c r="A564" s="22" t="s">
        <v>103</v>
      </c>
      <c r="B564" s="23" t="s">
        <v>104</v>
      </c>
      <c r="C564" s="24">
        <v>2874000</v>
      </c>
      <c r="D564" s="24">
        <v>2874000</v>
      </c>
      <c r="E564" s="25">
        <f t="shared" si="12"/>
        <v>100</v>
      </c>
    </row>
    <row r="565" spans="1:5" ht="15.75" x14ac:dyDescent="0.25">
      <c r="A565" s="22" t="s">
        <v>105</v>
      </c>
      <c r="B565" s="23" t="s">
        <v>106</v>
      </c>
      <c r="C565" s="24">
        <v>633460</v>
      </c>
      <c r="D565" s="24">
        <v>633406.68999999994</v>
      </c>
      <c r="E565" s="25">
        <f t="shared" si="12"/>
        <v>99.991584314715993</v>
      </c>
    </row>
    <row r="566" spans="1:5" ht="15.75" x14ac:dyDescent="0.25">
      <c r="A566" s="22" t="s">
        <v>107</v>
      </c>
      <c r="B566" s="23" t="s">
        <v>108</v>
      </c>
      <c r="C566" s="24">
        <v>127000</v>
      </c>
      <c r="D566" s="24">
        <v>117014.13000000002</v>
      </c>
      <c r="E566" s="25">
        <f t="shared" si="12"/>
        <v>92.137110236220494</v>
      </c>
    </row>
    <row r="567" spans="1:5" ht="31.5" x14ac:dyDescent="0.25">
      <c r="A567" s="22" t="s">
        <v>109</v>
      </c>
      <c r="B567" s="23" t="s">
        <v>110</v>
      </c>
      <c r="C567" s="24">
        <v>15000</v>
      </c>
      <c r="D567" s="24">
        <v>14108.82</v>
      </c>
      <c r="E567" s="25">
        <f t="shared" si="12"/>
        <v>94.058799999999991</v>
      </c>
    </row>
    <row r="568" spans="1:5" ht="15.75" x14ac:dyDescent="0.25">
      <c r="A568" s="22" t="s">
        <v>113</v>
      </c>
      <c r="B568" s="23" t="s">
        <v>114</v>
      </c>
      <c r="C568" s="24">
        <v>70000</v>
      </c>
      <c r="D568" s="24">
        <v>64727.16</v>
      </c>
      <c r="E568" s="25">
        <f t="shared" si="12"/>
        <v>92.467371428571425</v>
      </c>
    </row>
    <row r="569" spans="1:5" ht="15.75" x14ac:dyDescent="0.25">
      <c r="A569" s="22" t="s">
        <v>115</v>
      </c>
      <c r="B569" s="23" t="s">
        <v>116</v>
      </c>
      <c r="C569" s="24">
        <v>42000</v>
      </c>
      <c r="D569" s="24">
        <v>38178.15</v>
      </c>
      <c r="E569" s="25">
        <f t="shared" si="12"/>
        <v>90.900357142857146</v>
      </c>
    </row>
    <row r="570" spans="1:5" ht="15.75" x14ac:dyDescent="0.25">
      <c r="A570" s="22" t="s">
        <v>117</v>
      </c>
      <c r="B570" s="23" t="s">
        <v>118</v>
      </c>
      <c r="C570" s="24">
        <v>22000</v>
      </c>
      <c r="D570" s="24">
        <v>21336.61</v>
      </c>
      <c r="E570" s="25">
        <f t="shared" si="12"/>
        <v>96.984590909090912</v>
      </c>
    </row>
    <row r="571" spans="1:5" ht="15.75" x14ac:dyDescent="0.25">
      <c r="A571" s="22" t="s">
        <v>119</v>
      </c>
      <c r="B571" s="23" t="s">
        <v>120</v>
      </c>
      <c r="C571" s="24">
        <v>6000</v>
      </c>
      <c r="D571" s="24">
        <v>5032.83</v>
      </c>
      <c r="E571" s="25">
        <f t="shared" si="12"/>
        <v>83.880499999999998</v>
      </c>
    </row>
    <row r="572" spans="1:5" ht="15.75" x14ac:dyDescent="0.25">
      <c r="A572" s="22" t="s">
        <v>121</v>
      </c>
      <c r="B572" s="23" t="s">
        <v>122</v>
      </c>
      <c r="C572" s="24">
        <v>13400</v>
      </c>
      <c r="D572" s="24">
        <v>11377.49</v>
      </c>
      <c r="E572" s="25">
        <f t="shared" si="12"/>
        <v>84.906641791044777</v>
      </c>
    </row>
    <row r="573" spans="1:5" ht="31.5" x14ac:dyDescent="0.25">
      <c r="A573" s="22" t="s">
        <v>125</v>
      </c>
      <c r="B573" s="23" t="s">
        <v>126</v>
      </c>
      <c r="C573" s="24">
        <v>600</v>
      </c>
      <c r="D573" s="24">
        <v>431.22</v>
      </c>
      <c r="E573" s="25">
        <f t="shared" si="12"/>
        <v>71.87</v>
      </c>
    </row>
    <row r="574" spans="1:5" ht="47.25" x14ac:dyDescent="0.25">
      <c r="A574" s="22" t="s">
        <v>147</v>
      </c>
      <c r="B574" s="23" t="s">
        <v>148</v>
      </c>
      <c r="C574" s="24">
        <v>3634460</v>
      </c>
      <c r="D574" s="24">
        <v>3624420.8200000003</v>
      </c>
      <c r="E574" s="25">
        <f t="shared" si="12"/>
        <v>99.72377794775565</v>
      </c>
    </row>
    <row r="575" spans="1:5" ht="15.75" x14ac:dyDescent="0.25">
      <c r="A575" s="22" t="s">
        <v>97</v>
      </c>
      <c r="B575" s="23" t="s">
        <v>98</v>
      </c>
      <c r="C575" s="24">
        <v>3634460</v>
      </c>
      <c r="D575" s="24">
        <v>3624420.8200000003</v>
      </c>
      <c r="E575" s="25">
        <f t="shared" si="12"/>
        <v>99.72377794775565</v>
      </c>
    </row>
    <row r="576" spans="1:5" ht="31.5" x14ac:dyDescent="0.25">
      <c r="A576" s="22" t="s">
        <v>99</v>
      </c>
      <c r="B576" s="23" t="s">
        <v>100</v>
      </c>
      <c r="C576" s="24">
        <v>3507460</v>
      </c>
      <c r="D576" s="24">
        <v>3507406.69</v>
      </c>
      <c r="E576" s="25">
        <f t="shared" si="12"/>
        <v>99.99848009670815</v>
      </c>
    </row>
    <row r="577" spans="1:5" ht="15.75" x14ac:dyDescent="0.25">
      <c r="A577" s="22" t="s">
        <v>101</v>
      </c>
      <c r="B577" s="23" t="s">
        <v>102</v>
      </c>
      <c r="C577" s="24">
        <v>2874000</v>
      </c>
      <c r="D577" s="24">
        <v>2874000</v>
      </c>
      <c r="E577" s="25">
        <f t="shared" si="12"/>
        <v>100</v>
      </c>
    </row>
    <row r="578" spans="1:5" ht="15.75" x14ac:dyDescent="0.25">
      <c r="A578" s="22" t="s">
        <v>103</v>
      </c>
      <c r="B578" s="23" t="s">
        <v>104</v>
      </c>
      <c r="C578" s="24">
        <v>2874000</v>
      </c>
      <c r="D578" s="24">
        <v>2874000</v>
      </c>
      <c r="E578" s="25">
        <f t="shared" si="12"/>
        <v>100</v>
      </c>
    </row>
    <row r="579" spans="1:5" ht="15.75" x14ac:dyDescent="0.25">
      <c r="A579" s="22" t="s">
        <v>105</v>
      </c>
      <c r="B579" s="23" t="s">
        <v>106</v>
      </c>
      <c r="C579" s="24">
        <v>633460</v>
      </c>
      <c r="D579" s="24">
        <v>633406.68999999994</v>
      </c>
      <c r="E579" s="25">
        <f t="shared" si="12"/>
        <v>99.991584314715993</v>
      </c>
    </row>
    <row r="580" spans="1:5" ht="15.75" x14ac:dyDescent="0.25">
      <c r="A580" s="22" t="s">
        <v>107</v>
      </c>
      <c r="B580" s="23" t="s">
        <v>108</v>
      </c>
      <c r="C580" s="24">
        <v>127000</v>
      </c>
      <c r="D580" s="24">
        <v>117014.13000000002</v>
      </c>
      <c r="E580" s="25">
        <f t="shared" si="12"/>
        <v>92.137110236220494</v>
      </c>
    </row>
    <row r="581" spans="1:5" ht="31.5" x14ac:dyDescent="0.25">
      <c r="A581" s="22" t="s">
        <v>109</v>
      </c>
      <c r="B581" s="23" t="s">
        <v>110</v>
      </c>
      <c r="C581" s="24">
        <v>15000</v>
      </c>
      <c r="D581" s="24">
        <v>14108.82</v>
      </c>
      <c r="E581" s="25">
        <f t="shared" si="12"/>
        <v>94.058799999999991</v>
      </c>
    </row>
    <row r="582" spans="1:5" ht="15.75" x14ac:dyDescent="0.25">
      <c r="A582" s="22" t="s">
        <v>113</v>
      </c>
      <c r="B582" s="23" t="s">
        <v>114</v>
      </c>
      <c r="C582" s="24">
        <v>70000</v>
      </c>
      <c r="D582" s="24">
        <v>64727.16</v>
      </c>
      <c r="E582" s="25">
        <f t="shared" si="12"/>
        <v>92.467371428571425</v>
      </c>
    </row>
    <row r="583" spans="1:5" ht="15.75" x14ac:dyDescent="0.25">
      <c r="A583" s="22" t="s">
        <v>115</v>
      </c>
      <c r="B583" s="23" t="s">
        <v>116</v>
      </c>
      <c r="C583" s="24">
        <v>42000</v>
      </c>
      <c r="D583" s="24">
        <v>38178.15</v>
      </c>
      <c r="E583" s="25">
        <f t="shared" si="12"/>
        <v>90.900357142857146</v>
      </c>
    </row>
    <row r="584" spans="1:5" ht="15.75" x14ac:dyDescent="0.25">
      <c r="A584" s="22" t="s">
        <v>117</v>
      </c>
      <c r="B584" s="23" t="s">
        <v>118</v>
      </c>
      <c r="C584" s="24">
        <v>22000</v>
      </c>
      <c r="D584" s="24">
        <v>21336.61</v>
      </c>
      <c r="E584" s="25">
        <f t="shared" si="12"/>
        <v>96.984590909090912</v>
      </c>
    </row>
    <row r="585" spans="1:5" ht="15.75" x14ac:dyDescent="0.25">
      <c r="A585" s="22" t="s">
        <v>119</v>
      </c>
      <c r="B585" s="23" t="s">
        <v>120</v>
      </c>
      <c r="C585" s="24">
        <v>6000</v>
      </c>
      <c r="D585" s="24">
        <v>5032.83</v>
      </c>
      <c r="E585" s="25">
        <f t="shared" si="12"/>
        <v>83.880499999999998</v>
      </c>
    </row>
    <row r="586" spans="1:5" ht="15.75" x14ac:dyDescent="0.25">
      <c r="A586" s="22" t="s">
        <v>121</v>
      </c>
      <c r="B586" s="23" t="s">
        <v>122</v>
      </c>
      <c r="C586" s="24">
        <v>13400</v>
      </c>
      <c r="D586" s="24">
        <v>11377.49</v>
      </c>
      <c r="E586" s="25">
        <f t="shared" si="12"/>
        <v>84.906641791044777</v>
      </c>
    </row>
    <row r="587" spans="1:5" ht="31.5" x14ac:dyDescent="0.25">
      <c r="A587" s="22" t="s">
        <v>125</v>
      </c>
      <c r="B587" s="23" t="s">
        <v>126</v>
      </c>
      <c r="C587" s="24">
        <v>600</v>
      </c>
      <c r="D587" s="24">
        <v>431.22</v>
      </c>
      <c r="E587" s="25">
        <f t="shared" si="12"/>
        <v>71.87</v>
      </c>
    </row>
    <row r="588" spans="1:5" ht="15.75" x14ac:dyDescent="0.25">
      <c r="A588" s="22" t="s">
        <v>187</v>
      </c>
      <c r="B588" s="23" t="s">
        <v>188</v>
      </c>
      <c r="C588" s="24">
        <v>0</v>
      </c>
      <c r="D588" s="24">
        <v>0</v>
      </c>
      <c r="E588" s="25"/>
    </row>
    <row r="589" spans="1:5" ht="15.75" x14ac:dyDescent="0.25">
      <c r="A589" s="22" t="s">
        <v>193</v>
      </c>
      <c r="B589" s="23" t="s">
        <v>251</v>
      </c>
      <c r="C589" s="24">
        <v>0</v>
      </c>
      <c r="D589" s="24">
        <v>0</v>
      </c>
      <c r="E589" s="25"/>
    </row>
    <row r="590" spans="1:5" ht="15.75" x14ac:dyDescent="0.25">
      <c r="A590" s="22" t="s">
        <v>252</v>
      </c>
      <c r="B590" s="23" t="s">
        <v>253</v>
      </c>
      <c r="C590" s="24">
        <v>0</v>
      </c>
      <c r="D590" s="24">
        <v>0</v>
      </c>
      <c r="E590" s="25"/>
    </row>
    <row r="591" spans="1:5" ht="15.75" x14ac:dyDescent="0.25">
      <c r="A591" s="22" t="s">
        <v>193</v>
      </c>
      <c r="B591" s="23" t="s">
        <v>251</v>
      </c>
      <c r="C591" s="24">
        <v>0</v>
      </c>
      <c r="D591" s="24">
        <v>0</v>
      </c>
      <c r="E591" s="25"/>
    </row>
    <row r="592" spans="1:5" ht="15.75" x14ac:dyDescent="0.25">
      <c r="A592" s="22" t="s">
        <v>193</v>
      </c>
      <c r="B592" s="23" t="s">
        <v>194</v>
      </c>
      <c r="C592" s="24">
        <v>44582414</v>
      </c>
      <c r="D592" s="24">
        <v>44485942</v>
      </c>
      <c r="E592" s="25">
        <f t="shared" ref="E592:E629" si="13">D592/C592*100</f>
        <v>99.783609743519051</v>
      </c>
    </row>
    <row r="593" spans="1:5" ht="15.75" x14ac:dyDescent="0.25">
      <c r="A593" s="22" t="s">
        <v>97</v>
      </c>
      <c r="B593" s="23" t="s">
        <v>98</v>
      </c>
      <c r="C593" s="24">
        <v>44582414</v>
      </c>
      <c r="D593" s="24">
        <v>44485942</v>
      </c>
      <c r="E593" s="25">
        <f t="shared" si="13"/>
        <v>99.783609743519051</v>
      </c>
    </row>
    <row r="594" spans="1:5" ht="15.75" x14ac:dyDescent="0.25">
      <c r="A594" s="22" t="s">
        <v>131</v>
      </c>
      <c r="B594" s="23" t="s">
        <v>132</v>
      </c>
      <c r="C594" s="24">
        <v>44582414</v>
      </c>
      <c r="D594" s="24">
        <v>44485942</v>
      </c>
      <c r="E594" s="25">
        <f t="shared" si="13"/>
        <v>99.783609743519051</v>
      </c>
    </row>
    <row r="595" spans="1:5" ht="31.5" x14ac:dyDescent="0.25">
      <c r="A595" s="22" t="s">
        <v>135</v>
      </c>
      <c r="B595" s="23" t="s">
        <v>136</v>
      </c>
      <c r="C595" s="24">
        <v>44582414</v>
      </c>
      <c r="D595" s="24">
        <v>44485942</v>
      </c>
      <c r="E595" s="25">
        <f t="shared" si="13"/>
        <v>99.783609743519051</v>
      </c>
    </row>
    <row r="596" spans="1:5" ht="15.75" x14ac:dyDescent="0.25">
      <c r="A596" s="22" t="s">
        <v>254</v>
      </c>
      <c r="B596" s="23" t="s">
        <v>255</v>
      </c>
      <c r="C596" s="24">
        <v>42801500</v>
      </c>
      <c r="D596" s="24">
        <v>42801500</v>
      </c>
      <c r="E596" s="25">
        <f t="shared" si="13"/>
        <v>100</v>
      </c>
    </row>
    <row r="597" spans="1:5" ht="15.75" x14ac:dyDescent="0.25">
      <c r="A597" s="22" t="s">
        <v>97</v>
      </c>
      <c r="B597" s="23" t="s">
        <v>98</v>
      </c>
      <c r="C597" s="24">
        <v>42801500</v>
      </c>
      <c r="D597" s="24">
        <v>42801500</v>
      </c>
      <c r="E597" s="25">
        <f t="shared" si="13"/>
        <v>100</v>
      </c>
    </row>
    <row r="598" spans="1:5" ht="15.75" x14ac:dyDescent="0.25">
      <c r="A598" s="22" t="s">
        <v>131</v>
      </c>
      <c r="B598" s="23" t="s">
        <v>132</v>
      </c>
      <c r="C598" s="24">
        <v>42801500</v>
      </c>
      <c r="D598" s="24">
        <v>42801500</v>
      </c>
      <c r="E598" s="25">
        <f t="shared" si="13"/>
        <v>100</v>
      </c>
    </row>
    <row r="599" spans="1:5" ht="31.5" x14ac:dyDescent="0.25">
      <c r="A599" s="22" t="s">
        <v>135</v>
      </c>
      <c r="B599" s="23" t="s">
        <v>136</v>
      </c>
      <c r="C599" s="24">
        <v>42801500</v>
      </c>
      <c r="D599" s="24">
        <v>42801500</v>
      </c>
      <c r="E599" s="25">
        <f t="shared" si="13"/>
        <v>100</v>
      </c>
    </row>
    <row r="600" spans="1:5" ht="15.75" x14ac:dyDescent="0.25">
      <c r="A600" s="22" t="s">
        <v>195</v>
      </c>
      <c r="B600" s="23" t="s">
        <v>82</v>
      </c>
      <c r="C600" s="24">
        <v>1780914</v>
      </c>
      <c r="D600" s="24">
        <v>1684442</v>
      </c>
      <c r="E600" s="25">
        <f t="shared" si="13"/>
        <v>94.583006254091998</v>
      </c>
    </row>
    <row r="601" spans="1:5" ht="15.75" x14ac:dyDescent="0.25">
      <c r="A601" s="22" t="s">
        <v>97</v>
      </c>
      <c r="B601" s="23" t="s">
        <v>98</v>
      </c>
      <c r="C601" s="24">
        <v>1780914</v>
      </c>
      <c r="D601" s="24">
        <v>1684442</v>
      </c>
      <c r="E601" s="25">
        <f t="shared" si="13"/>
        <v>94.583006254091998</v>
      </c>
    </row>
    <row r="602" spans="1:5" ht="15.75" x14ac:dyDescent="0.25">
      <c r="A602" s="22" t="s">
        <v>131</v>
      </c>
      <c r="B602" s="23" t="s">
        <v>132</v>
      </c>
      <c r="C602" s="24">
        <v>1780914</v>
      </c>
      <c r="D602" s="24">
        <v>1684442</v>
      </c>
      <c r="E602" s="25">
        <f t="shared" si="13"/>
        <v>94.583006254091998</v>
      </c>
    </row>
    <row r="603" spans="1:5" ht="31.5" x14ac:dyDescent="0.25">
      <c r="A603" s="22" t="s">
        <v>135</v>
      </c>
      <c r="B603" s="23" t="s">
        <v>136</v>
      </c>
      <c r="C603" s="24">
        <v>1780914</v>
      </c>
      <c r="D603" s="24">
        <v>1684442</v>
      </c>
      <c r="E603" s="25">
        <f t="shared" si="13"/>
        <v>94.583006254091998</v>
      </c>
    </row>
    <row r="604" spans="1:5" ht="15.75" x14ac:dyDescent="0.25">
      <c r="A604" s="26" t="s">
        <v>256</v>
      </c>
      <c r="B604" s="23"/>
      <c r="C604" s="24">
        <v>279257521.01999998</v>
      </c>
      <c r="D604" s="24">
        <v>272963614.80000001</v>
      </c>
      <c r="E604" s="25">
        <f t="shared" si="13"/>
        <v>97.746199924352538</v>
      </c>
    </row>
    <row r="605" spans="1:5" ht="15.75" x14ac:dyDescent="0.25">
      <c r="A605" s="22" t="s">
        <v>97</v>
      </c>
      <c r="B605" s="23" t="s">
        <v>98</v>
      </c>
      <c r="C605" s="24">
        <v>279257521.01999998</v>
      </c>
      <c r="D605" s="24">
        <v>272963614.80000001</v>
      </c>
      <c r="E605" s="25">
        <f t="shared" si="13"/>
        <v>97.746199924352538</v>
      </c>
    </row>
    <row r="606" spans="1:5" ht="31.5" x14ac:dyDescent="0.25">
      <c r="A606" s="22" t="s">
        <v>99</v>
      </c>
      <c r="B606" s="23" t="s">
        <v>100</v>
      </c>
      <c r="C606" s="24">
        <v>133060008.25</v>
      </c>
      <c r="D606" s="24">
        <v>132554761.33000001</v>
      </c>
      <c r="E606" s="25">
        <f t="shared" si="13"/>
        <v>99.620286420657138</v>
      </c>
    </row>
    <row r="607" spans="1:5" ht="15.75" x14ac:dyDescent="0.25">
      <c r="A607" s="22" t="s">
        <v>101</v>
      </c>
      <c r="B607" s="23" t="s">
        <v>102</v>
      </c>
      <c r="C607" s="24">
        <v>109384651.63</v>
      </c>
      <c r="D607" s="24">
        <v>109038515.82000001</v>
      </c>
      <c r="E607" s="25">
        <f t="shared" si="13"/>
        <v>99.683560897400113</v>
      </c>
    </row>
    <row r="608" spans="1:5" ht="15.75" x14ac:dyDescent="0.25">
      <c r="A608" s="22" t="s">
        <v>103</v>
      </c>
      <c r="B608" s="23" t="s">
        <v>104</v>
      </c>
      <c r="C608" s="24">
        <v>109384651.63</v>
      </c>
      <c r="D608" s="24">
        <v>109038515.82000001</v>
      </c>
      <c r="E608" s="25">
        <f t="shared" si="13"/>
        <v>99.683560897400113</v>
      </c>
    </row>
    <row r="609" spans="1:5" ht="15.75" x14ac:dyDescent="0.25">
      <c r="A609" s="22" t="s">
        <v>105</v>
      </c>
      <c r="B609" s="23" t="s">
        <v>106</v>
      </c>
      <c r="C609" s="24">
        <v>23675356.620000001</v>
      </c>
      <c r="D609" s="24">
        <v>23516245.510000002</v>
      </c>
      <c r="E609" s="25">
        <f t="shared" si="13"/>
        <v>99.327946300645849</v>
      </c>
    </row>
    <row r="610" spans="1:5" ht="15.75" x14ac:dyDescent="0.25">
      <c r="A610" s="22" t="s">
        <v>107</v>
      </c>
      <c r="B610" s="23" t="s">
        <v>108</v>
      </c>
      <c r="C610" s="24">
        <v>60855257.950000003</v>
      </c>
      <c r="D610" s="24">
        <v>57468946.74000001</v>
      </c>
      <c r="E610" s="25">
        <f t="shared" si="13"/>
        <v>94.435466508444904</v>
      </c>
    </row>
    <row r="611" spans="1:5" ht="31.5" x14ac:dyDescent="0.25">
      <c r="A611" s="22" t="s">
        <v>109</v>
      </c>
      <c r="B611" s="23" t="s">
        <v>110</v>
      </c>
      <c r="C611" s="24">
        <v>11868956.030000001</v>
      </c>
      <c r="D611" s="24">
        <v>10967897.860000003</v>
      </c>
      <c r="E611" s="25">
        <f t="shared" si="13"/>
        <v>92.408277798632994</v>
      </c>
    </row>
    <row r="612" spans="1:5" ht="15.75" x14ac:dyDescent="0.25">
      <c r="A612" s="22" t="s">
        <v>111</v>
      </c>
      <c r="B612" s="23" t="s">
        <v>112</v>
      </c>
      <c r="C612" s="24">
        <v>4590700</v>
      </c>
      <c r="D612" s="24">
        <v>4157250.52</v>
      </c>
      <c r="E612" s="25">
        <f t="shared" si="13"/>
        <v>90.558096150913798</v>
      </c>
    </row>
    <row r="613" spans="1:5" ht="15.75" x14ac:dyDescent="0.25">
      <c r="A613" s="22" t="s">
        <v>113</v>
      </c>
      <c r="B613" s="23" t="s">
        <v>114</v>
      </c>
      <c r="C613" s="24">
        <v>30967343.52</v>
      </c>
      <c r="D613" s="24">
        <v>30156597.349999998</v>
      </c>
      <c r="E613" s="25">
        <f t="shared" si="13"/>
        <v>97.381931809952022</v>
      </c>
    </row>
    <row r="614" spans="1:5" ht="15.75" x14ac:dyDescent="0.25">
      <c r="A614" s="22" t="s">
        <v>200</v>
      </c>
      <c r="B614" s="23" t="s">
        <v>201</v>
      </c>
      <c r="C614" s="24">
        <v>4786.3999999999996</v>
      </c>
      <c r="D614" s="24">
        <v>4786.3999999999996</v>
      </c>
      <c r="E614" s="25">
        <f t="shared" si="13"/>
        <v>100</v>
      </c>
    </row>
    <row r="615" spans="1:5" ht="15.75" x14ac:dyDescent="0.25">
      <c r="A615" s="22" t="s">
        <v>115</v>
      </c>
      <c r="B615" s="23" t="s">
        <v>116</v>
      </c>
      <c r="C615" s="24">
        <v>13069800</v>
      </c>
      <c r="D615" s="24">
        <v>11898456.610000003</v>
      </c>
      <c r="E615" s="25">
        <f t="shared" si="13"/>
        <v>91.037786423663732</v>
      </c>
    </row>
    <row r="616" spans="1:5" ht="15.75" x14ac:dyDescent="0.25">
      <c r="A616" s="22" t="s">
        <v>117</v>
      </c>
      <c r="B616" s="23" t="s">
        <v>118</v>
      </c>
      <c r="C616" s="24">
        <v>317000</v>
      </c>
      <c r="D616" s="24">
        <v>292230.87</v>
      </c>
      <c r="E616" s="25">
        <f t="shared" si="13"/>
        <v>92.186394321766556</v>
      </c>
    </row>
    <row r="617" spans="1:5" ht="15.75" x14ac:dyDescent="0.25">
      <c r="A617" s="22" t="s">
        <v>119</v>
      </c>
      <c r="B617" s="23" t="s">
        <v>120</v>
      </c>
      <c r="C617" s="24">
        <v>76500</v>
      </c>
      <c r="D617" s="24">
        <v>60035.130000000005</v>
      </c>
      <c r="E617" s="25">
        <f t="shared" si="13"/>
        <v>78.477294117647062</v>
      </c>
    </row>
    <row r="618" spans="1:5" ht="15.75" x14ac:dyDescent="0.25">
      <c r="A618" s="22" t="s">
        <v>121</v>
      </c>
      <c r="B618" s="23" t="s">
        <v>122</v>
      </c>
      <c r="C618" s="24">
        <v>6945702</v>
      </c>
      <c r="D618" s="24">
        <v>6491375.5299999993</v>
      </c>
      <c r="E618" s="25">
        <f t="shared" si="13"/>
        <v>93.458883349731963</v>
      </c>
    </row>
    <row r="619" spans="1:5" ht="15.75" x14ac:dyDescent="0.25">
      <c r="A619" s="22" t="s">
        <v>123</v>
      </c>
      <c r="B619" s="23" t="s">
        <v>124</v>
      </c>
      <c r="C619" s="24">
        <v>1515748</v>
      </c>
      <c r="D619" s="24">
        <v>1136041.54</v>
      </c>
      <c r="E619" s="25">
        <f t="shared" si="13"/>
        <v>74.949235624919183</v>
      </c>
    </row>
    <row r="620" spans="1:5" ht="31.5" x14ac:dyDescent="0.25">
      <c r="A620" s="22" t="s">
        <v>125</v>
      </c>
      <c r="B620" s="23" t="s">
        <v>126</v>
      </c>
      <c r="C620" s="24">
        <v>4214850</v>
      </c>
      <c r="D620" s="24">
        <v>3918773.54</v>
      </c>
      <c r="E620" s="25">
        <f t="shared" si="13"/>
        <v>92.975397463729436</v>
      </c>
    </row>
    <row r="621" spans="1:5" ht="31.5" x14ac:dyDescent="0.25">
      <c r="A621" s="22" t="s">
        <v>127</v>
      </c>
      <c r="B621" s="23" t="s">
        <v>128</v>
      </c>
      <c r="C621" s="24">
        <v>353672</v>
      </c>
      <c r="D621" s="24">
        <v>283958</v>
      </c>
      <c r="E621" s="25">
        <f t="shared" si="13"/>
        <v>80.28851591304938</v>
      </c>
    </row>
    <row r="622" spans="1:5" ht="47.25" x14ac:dyDescent="0.25">
      <c r="A622" s="22" t="s">
        <v>129</v>
      </c>
      <c r="B622" s="23" t="s">
        <v>130</v>
      </c>
      <c r="C622" s="24">
        <v>17400</v>
      </c>
      <c r="D622" s="24">
        <v>17400</v>
      </c>
      <c r="E622" s="25">
        <f t="shared" si="13"/>
        <v>100</v>
      </c>
    </row>
    <row r="623" spans="1:5" ht="47.25" x14ac:dyDescent="0.25">
      <c r="A623" s="22" t="s">
        <v>202</v>
      </c>
      <c r="B623" s="23" t="s">
        <v>203</v>
      </c>
      <c r="C623" s="24">
        <v>336272</v>
      </c>
      <c r="D623" s="24">
        <v>266558</v>
      </c>
      <c r="E623" s="25">
        <f t="shared" si="13"/>
        <v>79.268568301850877</v>
      </c>
    </row>
    <row r="624" spans="1:5" ht="15.75" x14ac:dyDescent="0.25">
      <c r="A624" s="22" t="s">
        <v>131</v>
      </c>
      <c r="B624" s="23" t="s">
        <v>132</v>
      </c>
      <c r="C624" s="24">
        <v>75025536.030000001</v>
      </c>
      <c r="D624" s="24">
        <v>72854936.900000006</v>
      </c>
      <c r="E624" s="25">
        <f t="shared" si="13"/>
        <v>97.106852886553114</v>
      </c>
    </row>
    <row r="625" spans="1:5" ht="31.5" x14ac:dyDescent="0.25">
      <c r="A625" s="22" t="s">
        <v>133</v>
      </c>
      <c r="B625" s="23" t="s">
        <v>134</v>
      </c>
      <c r="C625" s="24">
        <v>18418315</v>
      </c>
      <c r="D625" s="24">
        <v>17108011.600000001</v>
      </c>
      <c r="E625" s="25">
        <f t="shared" si="13"/>
        <v>92.885867138226274</v>
      </c>
    </row>
    <row r="626" spans="1:5" ht="31.5" x14ac:dyDescent="0.25">
      <c r="A626" s="22" t="s">
        <v>135</v>
      </c>
      <c r="B626" s="23" t="s">
        <v>136</v>
      </c>
      <c r="C626" s="24">
        <v>56607221.030000001</v>
      </c>
      <c r="D626" s="24">
        <v>55746925.299999997</v>
      </c>
      <c r="E626" s="25">
        <f t="shared" si="13"/>
        <v>98.480236771305073</v>
      </c>
    </row>
    <row r="627" spans="1:5" ht="15.75" x14ac:dyDescent="0.25">
      <c r="A627" s="22" t="s">
        <v>137</v>
      </c>
      <c r="B627" s="23" t="s">
        <v>138</v>
      </c>
      <c r="C627" s="24">
        <v>10158330</v>
      </c>
      <c r="D627" s="24">
        <v>9943373.2100000009</v>
      </c>
      <c r="E627" s="25">
        <f t="shared" si="13"/>
        <v>97.883935745343976</v>
      </c>
    </row>
    <row r="628" spans="1:5" ht="15.75" x14ac:dyDescent="0.25">
      <c r="A628" s="22" t="s">
        <v>139</v>
      </c>
      <c r="B628" s="23" t="s">
        <v>140</v>
      </c>
      <c r="C628" s="24">
        <v>10158330</v>
      </c>
      <c r="D628" s="24">
        <v>9943373.2100000009</v>
      </c>
      <c r="E628" s="25">
        <f t="shared" si="13"/>
        <v>97.883935745343976</v>
      </c>
    </row>
    <row r="629" spans="1:5" ht="15.75" x14ac:dyDescent="0.25">
      <c r="A629" s="22" t="s">
        <v>141</v>
      </c>
      <c r="B629" s="23" t="s">
        <v>142</v>
      </c>
      <c r="C629" s="24">
        <v>158388.79</v>
      </c>
      <c r="D629" s="24">
        <v>141596.62</v>
      </c>
      <c r="E629" s="25">
        <f t="shared" si="13"/>
        <v>89.398132279437192</v>
      </c>
    </row>
    <row r="630" spans="1:5" ht="15.75" x14ac:dyDescent="0.25">
      <c r="A630" s="22" t="s">
        <v>193</v>
      </c>
      <c r="B630" s="26" t="s">
        <v>251</v>
      </c>
      <c r="C630" s="24">
        <v>0</v>
      </c>
      <c r="D630" s="24">
        <v>0</v>
      </c>
      <c r="E630" s="25"/>
    </row>
    <row r="631" spans="1:5" ht="15.75" x14ac:dyDescent="0.25">
      <c r="A631" s="27"/>
      <c r="B631" s="27"/>
      <c r="C631" s="27"/>
      <c r="D631" s="27"/>
      <c r="E631" s="27"/>
    </row>
    <row r="632" spans="1:5" s="28" customFormat="1" ht="15.75" x14ac:dyDescent="0.25">
      <c r="A632" s="27" t="s">
        <v>257</v>
      </c>
      <c r="B632" s="27"/>
      <c r="C632" s="27"/>
      <c r="D632" s="27"/>
      <c r="E632" s="27"/>
    </row>
  </sheetData>
  <mergeCells count="3">
    <mergeCell ref="A5:E5"/>
    <mergeCell ref="A6:E6"/>
    <mergeCell ref="A7:E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652DCC-624C-4AF2-8EC6-A037723B0CE0}">
  <dimension ref="A1:I40"/>
  <sheetViews>
    <sheetView workbookViewId="0">
      <selection sqref="A1:XFD1048576"/>
    </sheetView>
  </sheetViews>
  <sheetFormatPr defaultRowHeight="15" x14ac:dyDescent="0.25"/>
  <cols>
    <col min="1" max="1" width="11.5703125" customWidth="1"/>
    <col min="2" max="2" width="46.42578125" customWidth="1"/>
    <col min="3" max="3" width="12.140625" customWidth="1"/>
    <col min="4" max="4" width="15.140625" customWidth="1"/>
    <col min="5" max="5" width="12.42578125" customWidth="1"/>
  </cols>
  <sheetData>
    <row r="1" spans="1:9" ht="18.75" x14ac:dyDescent="0.3">
      <c r="A1" s="1"/>
      <c r="B1" s="1"/>
      <c r="C1" s="2" t="s">
        <v>258</v>
      </c>
      <c r="D1" s="3"/>
      <c r="E1" s="1"/>
    </row>
    <row r="2" spans="1:9" ht="18.75" x14ac:dyDescent="0.3">
      <c r="A2" s="1"/>
      <c r="B2" s="1"/>
      <c r="C2" s="2" t="s">
        <v>1</v>
      </c>
      <c r="D2" s="3"/>
      <c r="E2" s="1"/>
    </row>
    <row r="3" spans="1:9" ht="18.75" x14ac:dyDescent="0.3">
      <c r="A3" s="1"/>
      <c r="B3" s="1"/>
      <c r="C3" s="2" t="s">
        <v>259</v>
      </c>
      <c r="D3" s="3"/>
      <c r="E3" s="1"/>
    </row>
    <row r="4" spans="1:9" ht="18.75" x14ac:dyDescent="0.3">
      <c r="A4" s="4" t="s">
        <v>260</v>
      </c>
      <c r="B4" s="4"/>
      <c r="C4" s="4"/>
      <c r="D4" s="4"/>
      <c r="E4" s="4"/>
    </row>
    <row r="5" spans="1:9" ht="18.75" x14ac:dyDescent="0.3">
      <c r="A5" s="6" t="s">
        <v>261</v>
      </c>
      <c r="B5" s="6"/>
      <c r="C5" s="6"/>
      <c r="D5" s="6"/>
      <c r="E5" s="6"/>
    </row>
    <row r="6" spans="1:9" ht="15.75" x14ac:dyDescent="0.25">
      <c r="A6" s="29" t="s">
        <v>262</v>
      </c>
      <c r="B6" s="30"/>
      <c r="C6" s="30"/>
      <c r="D6" s="30"/>
      <c r="E6" s="30"/>
    </row>
    <row r="7" spans="1:9" x14ac:dyDescent="0.25">
      <c r="D7" s="31" t="s">
        <v>6</v>
      </c>
      <c r="F7" s="32"/>
      <c r="G7" s="32"/>
      <c r="H7" s="32"/>
      <c r="I7" s="32"/>
    </row>
    <row r="8" spans="1:9" ht="47.25" x14ac:dyDescent="0.25">
      <c r="A8" s="33" t="s">
        <v>7</v>
      </c>
      <c r="B8" s="33" t="s">
        <v>8</v>
      </c>
      <c r="C8" s="34" t="s">
        <v>9</v>
      </c>
      <c r="D8" s="34" t="s">
        <v>10</v>
      </c>
      <c r="E8" s="34" t="s">
        <v>11</v>
      </c>
    </row>
    <row r="9" spans="1:9" ht="15.75" x14ac:dyDescent="0.25">
      <c r="A9" s="26">
        <v>10000000</v>
      </c>
      <c r="B9" s="23" t="s">
        <v>12</v>
      </c>
      <c r="C9" s="26">
        <v>6165000</v>
      </c>
      <c r="D9" s="26">
        <v>6974496.21</v>
      </c>
      <c r="E9" s="25">
        <v>113.13051435523114</v>
      </c>
    </row>
    <row r="10" spans="1:9" ht="15.75" x14ac:dyDescent="0.25">
      <c r="A10" s="26">
        <v>19000000</v>
      </c>
      <c r="B10" s="23" t="s">
        <v>263</v>
      </c>
      <c r="C10" s="26">
        <v>6165000</v>
      </c>
      <c r="D10" s="26">
        <v>6974496.21</v>
      </c>
      <c r="E10" s="25">
        <v>113.13051435523114</v>
      </c>
    </row>
    <row r="11" spans="1:9" ht="15.75" x14ac:dyDescent="0.25">
      <c r="A11" s="26">
        <v>19010000</v>
      </c>
      <c r="B11" s="23" t="s">
        <v>264</v>
      </c>
      <c r="C11" s="26">
        <v>6165000</v>
      </c>
      <c r="D11" s="26">
        <v>6974496.21</v>
      </c>
      <c r="E11" s="25">
        <v>113.13051435523114</v>
      </c>
    </row>
    <row r="12" spans="1:9" ht="78.75" x14ac:dyDescent="0.25">
      <c r="A12" s="26">
        <v>19010100</v>
      </c>
      <c r="B12" s="23" t="s">
        <v>265</v>
      </c>
      <c r="C12" s="26">
        <v>1000000</v>
      </c>
      <c r="D12" s="26">
        <v>1038407.78</v>
      </c>
      <c r="E12" s="25">
        <v>103.840778</v>
      </c>
    </row>
    <row r="13" spans="1:9" ht="31.5" x14ac:dyDescent="0.25">
      <c r="A13" s="26">
        <v>19010200</v>
      </c>
      <c r="B13" s="23" t="s">
        <v>266</v>
      </c>
      <c r="C13" s="26">
        <v>5150000</v>
      </c>
      <c r="D13" s="26">
        <v>5922480.8499999996</v>
      </c>
      <c r="E13" s="25">
        <v>114.99962815533979</v>
      </c>
    </row>
    <row r="14" spans="1:9" ht="63" x14ac:dyDescent="0.25">
      <c r="A14" s="26">
        <v>19010300</v>
      </c>
      <c r="B14" s="23" t="s">
        <v>267</v>
      </c>
      <c r="C14" s="26">
        <v>15000</v>
      </c>
      <c r="D14" s="26">
        <v>13607.58</v>
      </c>
      <c r="E14" s="25">
        <v>90.717199999999991</v>
      </c>
    </row>
    <row r="15" spans="1:9" ht="15.75" x14ac:dyDescent="0.25">
      <c r="A15" s="26">
        <v>20000000</v>
      </c>
      <c r="B15" s="23" t="s">
        <v>55</v>
      </c>
      <c r="C15" s="26">
        <v>125000.00000000001</v>
      </c>
      <c r="D15" s="26">
        <v>1960826.26</v>
      </c>
      <c r="E15" s="25">
        <v>1568.6610079999998</v>
      </c>
    </row>
    <row r="16" spans="1:9" ht="15.75" x14ac:dyDescent="0.25">
      <c r="A16" s="26">
        <v>24000000</v>
      </c>
      <c r="B16" s="23" t="s">
        <v>68</v>
      </c>
      <c r="C16" s="26">
        <v>0</v>
      </c>
      <c r="D16" s="26">
        <v>2371.5</v>
      </c>
      <c r="E16" s="25">
        <v>0</v>
      </c>
    </row>
    <row r="17" spans="1:5" ht="15.75" x14ac:dyDescent="0.25">
      <c r="A17" s="26">
        <v>24060000</v>
      </c>
      <c r="B17" s="23" t="s">
        <v>57</v>
      </c>
      <c r="C17" s="26">
        <v>0</v>
      </c>
      <c r="D17" s="26">
        <v>2371.5</v>
      </c>
      <c r="E17" s="25">
        <v>0</v>
      </c>
    </row>
    <row r="18" spans="1:5" ht="63" x14ac:dyDescent="0.25">
      <c r="A18" s="26">
        <v>24062100</v>
      </c>
      <c r="B18" s="23" t="s">
        <v>268</v>
      </c>
      <c r="C18" s="26">
        <v>0</v>
      </c>
      <c r="D18" s="26">
        <v>2371.5</v>
      </c>
      <c r="E18" s="25">
        <v>0</v>
      </c>
    </row>
    <row r="19" spans="1:5" ht="15.75" x14ac:dyDescent="0.25">
      <c r="A19" s="26">
        <v>25000000</v>
      </c>
      <c r="B19" s="23" t="s">
        <v>269</v>
      </c>
      <c r="C19" s="26">
        <v>125000.00000000001</v>
      </c>
      <c r="D19" s="26">
        <v>1958454.76</v>
      </c>
      <c r="E19" s="25">
        <v>1566.7638079999997</v>
      </c>
    </row>
    <row r="20" spans="1:5" ht="47.25" x14ac:dyDescent="0.25">
      <c r="A20" s="26">
        <v>25010000</v>
      </c>
      <c r="B20" s="23" t="s">
        <v>270</v>
      </c>
      <c r="C20" s="26">
        <v>125000.00000000001</v>
      </c>
      <c r="D20" s="26">
        <v>418415.4</v>
      </c>
      <c r="E20" s="25">
        <v>334.73232000000002</v>
      </c>
    </row>
    <row r="21" spans="1:5" ht="47.25" x14ac:dyDescent="0.25">
      <c r="A21" s="26">
        <v>25010100</v>
      </c>
      <c r="B21" s="23" t="s">
        <v>271</v>
      </c>
      <c r="C21" s="26">
        <v>125000.00000000001</v>
      </c>
      <c r="D21" s="26">
        <v>318457</v>
      </c>
      <c r="E21" s="25">
        <v>254.76560000000001</v>
      </c>
    </row>
    <row r="22" spans="1:5" ht="31.5" x14ac:dyDescent="0.25">
      <c r="A22" s="26">
        <v>25010200</v>
      </c>
      <c r="B22" s="23" t="s">
        <v>272</v>
      </c>
      <c r="C22" s="26">
        <v>0</v>
      </c>
      <c r="D22" s="26">
        <v>93581.2</v>
      </c>
      <c r="E22" s="25">
        <v>0</v>
      </c>
    </row>
    <row r="23" spans="1:5" ht="47.25" x14ac:dyDescent="0.25">
      <c r="A23" s="26">
        <v>25010400</v>
      </c>
      <c r="B23" s="23" t="s">
        <v>273</v>
      </c>
      <c r="C23" s="26">
        <v>0</v>
      </c>
      <c r="D23" s="26">
        <v>6377.2</v>
      </c>
      <c r="E23" s="25">
        <v>0</v>
      </c>
    </row>
    <row r="24" spans="1:5" ht="31.5" x14ac:dyDescent="0.25">
      <c r="A24" s="26">
        <v>25020000</v>
      </c>
      <c r="B24" s="23" t="s">
        <v>274</v>
      </c>
      <c r="C24" s="26">
        <v>0</v>
      </c>
      <c r="D24" s="26">
        <v>1540039.36</v>
      </c>
      <c r="E24" s="25">
        <v>0</v>
      </c>
    </row>
    <row r="25" spans="1:5" ht="15.75" x14ac:dyDescent="0.25">
      <c r="A25" s="26">
        <v>25020100</v>
      </c>
      <c r="B25" s="23" t="s">
        <v>275</v>
      </c>
      <c r="C25" s="26">
        <v>0</v>
      </c>
      <c r="D25" s="26">
        <v>1540039.36</v>
      </c>
      <c r="E25" s="25">
        <v>0</v>
      </c>
    </row>
    <row r="26" spans="1:5" ht="15.75" x14ac:dyDescent="0.25">
      <c r="A26" s="26">
        <v>30000000</v>
      </c>
      <c r="B26" s="23" t="s">
        <v>69</v>
      </c>
      <c r="C26" s="26">
        <v>1260489</v>
      </c>
      <c r="D26" s="26">
        <v>1260489</v>
      </c>
      <c r="E26" s="25">
        <v>100</v>
      </c>
    </row>
    <row r="27" spans="1:5" ht="31.5" x14ac:dyDescent="0.25">
      <c r="A27" s="26">
        <v>33000000</v>
      </c>
      <c r="B27" s="23" t="s">
        <v>276</v>
      </c>
      <c r="C27" s="26">
        <v>1260489</v>
      </c>
      <c r="D27" s="26">
        <v>1260489</v>
      </c>
      <c r="E27" s="25">
        <v>100</v>
      </c>
    </row>
    <row r="28" spans="1:5" ht="15.75" x14ac:dyDescent="0.25">
      <c r="A28" s="26">
        <v>33010000</v>
      </c>
      <c r="B28" s="23" t="s">
        <v>277</v>
      </c>
      <c r="C28" s="26">
        <v>1260489</v>
      </c>
      <c r="D28" s="26">
        <v>1260489</v>
      </c>
      <c r="E28" s="25">
        <v>100</v>
      </c>
    </row>
    <row r="29" spans="1:5" ht="94.5" x14ac:dyDescent="0.25">
      <c r="A29" s="26">
        <v>33010100</v>
      </c>
      <c r="B29" s="23" t="s">
        <v>278</v>
      </c>
      <c r="C29" s="26">
        <v>1260489</v>
      </c>
      <c r="D29" s="26">
        <v>1260489</v>
      </c>
      <c r="E29" s="25">
        <v>100</v>
      </c>
    </row>
    <row r="30" spans="1:5" ht="15.75" x14ac:dyDescent="0.25">
      <c r="A30" s="26">
        <v>40000000</v>
      </c>
      <c r="B30" s="23" t="s">
        <v>72</v>
      </c>
      <c r="C30" s="26">
        <v>154400</v>
      </c>
      <c r="D30" s="26">
        <v>154400</v>
      </c>
      <c r="E30" s="25">
        <v>100</v>
      </c>
    </row>
    <row r="31" spans="1:5" ht="15.75" x14ac:dyDescent="0.25">
      <c r="A31" s="26">
        <v>41000000</v>
      </c>
      <c r="B31" s="23" t="s">
        <v>73</v>
      </c>
      <c r="C31" s="26">
        <v>154400</v>
      </c>
      <c r="D31" s="26">
        <v>154400</v>
      </c>
      <c r="E31" s="25">
        <v>100</v>
      </c>
    </row>
    <row r="32" spans="1:5" ht="31.5" x14ac:dyDescent="0.25">
      <c r="A32" s="26">
        <v>41030000</v>
      </c>
      <c r="B32" s="23" t="s">
        <v>74</v>
      </c>
      <c r="C32" s="26">
        <v>154400</v>
      </c>
      <c r="D32" s="26">
        <v>154400</v>
      </c>
      <c r="E32" s="25">
        <v>100</v>
      </c>
    </row>
    <row r="33" spans="1:5" ht="31.5" x14ac:dyDescent="0.25">
      <c r="A33" s="26">
        <v>41033900</v>
      </c>
      <c r="B33" s="23" t="s">
        <v>76</v>
      </c>
      <c r="C33" s="26">
        <v>7700</v>
      </c>
      <c r="D33" s="26">
        <v>7700</v>
      </c>
      <c r="E33" s="25">
        <v>100</v>
      </c>
    </row>
    <row r="34" spans="1:5" ht="47.25" x14ac:dyDescent="0.25">
      <c r="A34" s="26">
        <v>41035400</v>
      </c>
      <c r="B34" s="23" t="s">
        <v>77</v>
      </c>
      <c r="C34" s="26">
        <v>146700</v>
      </c>
      <c r="D34" s="26">
        <v>146700</v>
      </c>
      <c r="E34" s="25">
        <v>100</v>
      </c>
    </row>
    <row r="35" spans="1:5" ht="15.75" x14ac:dyDescent="0.25">
      <c r="A35" s="26" t="s">
        <v>83</v>
      </c>
      <c r="B35" s="23"/>
      <c r="C35" s="26">
        <v>7550489</v>
      </c>
      <c r="D35" s="26">
        <v>10195811.470000001</v>
      </c>
      <c r="E35" s="25">
        <v>135.03511454688564</v>
      </c>
    </row>
    <row r="36" spans="1:5" ht="15.75" x14ac:dyDescent="0.25">
      <c r="A36" s="26" t="s">
        <v>84</v>
      </c>
      <c r="B36" s="23"/>
      <c r="C36" s="26">
        <v>7704889</v>
      </c>
      <c r="D36" s="26">
        <v>10350211.470000001</v>
      </c>
      <c r="E36" s="25">
        <v>134.33303802300074</v>
      </c>
    </row>
    <row r="37" spans="1:5" ht="15.75" x14ac:dyDescent="0.25">
      <c r="A37" s="27"/>
      <c r="B37" s="27"/>
      <c r="C37" s="27"/>
      <c r="D37" s="27"/>
      <c r="E37" s="27"/>
    </row>
    <row r="38" spans="1:5" ht="15.75" x14ac:dyDescent="0.25">
      <c r="A38" s="27" t="s">
        <v>279</v>
      </c>
      <c r="B38" s="27"/>
      <c r="C38" s="27"/>
      <c r="D38" s="27"/>
      <c r="E38" s="27"/>
    </row>
    <row r="39" spans="1:5" ht="15.75" x14ac:dyDescent="0.25">
      <c r="A39" s="27"/>
      <c r="B39" s="27"/>
      <c r="C39" s="27"/>
      <c r="D39" s="27"/>
      <c r="E39" s="27"/>
    </row>
    <row r="40" spans="1:5" ht="15.75" x14ac:dyDescent="0.25">
      <c r="A40" s="27"/>
      <c r="B40" s="27"/>
      <c r="C40" s="27"/>
      <c r="D40" s="27"/>
      <c r="E40" s="27"/>
    </row>
  </sheetData>
  <mergeCells count="3">
    <mergeCell ref="A4:E4"/>
    <mergeCell ref="A5:E5"/>
    <mergeCell ref="A6:E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3299EF-32CB-4810-A696-ABCB2037328E}">
  <dimension ref="A1:F297"/>
  <sheetViews>
    <sheetView tabSelected="1" workbookViewId="0">
      <selection sqref="A1:XFD1048576"/>
    </sheetView>
  </sheetViews>
  <sheetFormatPr defaultRowHeight="15" x14ac:dyDescent="0.25"/>
  <cols>
    <col min="2" max="2" width="50.85546875" customWidth="1"/>
    <col min="3" max="3" width="18.85546875" customWidth="1"/>
    <col min="4" max="4" width="20.140625" customWidth="1"/>
    <col min="5" max="5" width="11.28515625" customWidth="1"/>
  </cols>
  <sheetData>
    <row r="1" spans="1:6" ht="18.75" x14ac:dyDescent="0.3">
      <c r="A1" s="1"/>
      <c r="B1" s="1"/>
      <c r="C1" s="2" t="s">
        <v>280</v>
      </c>
      <c r="D1" s="3"/>
      <c r="E1" s="1"/>
    </row>
    <row r="2" spans="1:6" ht="18.75" x14ac:dyDescent="0.3">
      <c r="A2" s="1"/>
      <c r="B2" s="1"/>
      <c r="C2" s="2" t="s">
        <v>1</v>
      </c>
      <c r="D2" s="3"/>
      <c r="E2" s="1"/>
    </row>
    <row r="3" spans="1:6" ht="18.75" x14ac:dyDescent="0.3">
      <c r="A3" s="1"/>
      <c r="B3" s="1"/>
      <c r="C3" s="2" t="s">
        <v>2</v>
      </c>
      <c r="D3" s="3"/>
      <c r="E3" s="1"/>
    </row>
    <row r="4" spans="1:6" ht="18.75" x14ac:dyDescent="0.3">
      <c r="A4" s="4" t="s">
        <v>88</v>
      </c>
      <c r="B4" s="4"/>
      <c r="C4" s="4"/>
      <c r="D4" s="4"/>
      <c r="E4" s="4"/>
    </row>
    <row r="5" spans="1:6" ht="68.25" customHeight="1" x14ac:dyDescent="0.3">
      <c r="A5" s="19" t="s">
        <v>281</v>
      </c>
      <c r="B5" s="19"/>
      <c r="C5" s="19"/>
      <c r="D5" s="19"/>
      <c r="E5" s="19"/>
    </row>
    <row r="6" spans="1:6" ht="15.75" x14ac:dyDescent="0.25">
      <c r="A6" s="30" t="s">
        <v>282</v>
      </c>
      <c r="B6" s="30"/>
      <c r="C6" s="30"/>
      <c r="D6" s="30"/>
      <c r="E6" s="30"/>
    </row>
    <row r="7" spans="1:6" x14ac:dyDescent="0.25">
      <c r="D7" t="s">
        <v>6</v>
      </c>
    </row>
    <row r="8" spans="1:6" ht="78.75" x14ac:dyDescent="0.25">
      <c r="A8" s="35" t="s">
        <v>7</v>
      </c>
      <c r="B8" s="35" t="s">
        <v>91</v>
      </c>
      <c r="C8" s="35" t="s">
        <v>92</v>
      </c>
      <c r="D8" s="35" t="s">
        <v>93</v>
      </c>
      <c r="E8" s="35" t="s">
        <v>283</v>
      </c>
      <c r="F8" s="27"/>
    </row>
    <row r="9" spans="1:6" ht="15.75" x14ac:dyDescent="0.25">
      <c r="A9" s="22" t="s">
        <v>95</v>
      </c>
      <c r="B9" s="23" t="s">
        <v>96</v>
      </c>
      <c r="C9" s="24">
        <v>51432933.359999992</v>
      </c>
      <c r="D9" s="24">
        <v>41108612.689999998</v>
      </c>
      <c r="E9" s="25">
        <f>D9/C9*100</f>
        <v>79.926634559736499</v>
      </c>
      <c r="F9" s="27"/>
    </row>
    <row r="10" spans="1:6" ht="15.75" x14ac:dyDescent="0.25">
      <c r="A10" s="22" t="s">
        <v>97</v>
      </c>
      <c r="B10" s="23" t="s">
        <v>98</v>
      </c>
      <c r="C10" s="24">
        <v>216407.43</v>
      </c>
      <c r="D10" s="24">
        <v>99867.6</v>
      </c>
      <c r="E10" s="25">
        <f t="shared" ref="E10:E73" si="0">D10/C10*100</f>
        <v>46.147953422856141</v>
      </c>
      <c r="F10" s="27"/>
    </row>
    <row r="11" spans="1:6" ht="15.75" x14ac:dyDescent="0.25">
      <c r="A11" s="22" t="s">
        <v>107</v>
      </c>
      <c r="B11" s="23" t="s">
        <v>108</v>
      </c>
      <c r="C11" s="24">
        <v>216407.43</v>
      </c>
      <c r="D11" s="24">
        <v>99867.6</v>
      </c>
      <c r="E11" s="25">
        <f t="shared" si="0"/>
        <v>46.147953422856141</v>
      </c>
      <c r="F11" s="27"/>
    </row>
    <row r="12" spans="1:6" ht="15.75" x14ac:dyDescent="0.25">
      <c r="A12" s="22" t="s">
        <v>113</v>
      </c>
      <c r="B12" s="23" t="s">
        <v>114</v>
      </c>
      <c r="C12" s="24">
        <v>165000</v>
      </c>
      <c r="D12" s="24">
        <v>99867.6</v>
      </c>
      <c r="E12" s="25">
        <f t="shared" si="0"/>
        <v>60.525818181818181</v>
      </c>
      <c r="F12" s="27"/>
    </row>
    <row r="13" spans="1:6" ht="31.5" x14ac:dyDescent="0.25">
      <c r="A13" s="22" t="s">
        <v>127</v>
      </c>
      <c r="B13" s="23" t="s">
        <v>128</v>
      </c>
      <c r="C13" s="24">
        <v>51407.43</v>
      </c>
      <c r="D13" s="24">
        <v>0</v>
      </c>
      <c r="E13" s="25">
        <f t="shared" si="0"/>
        <v>0</v>
      </c>
      <c r="F13" s="27"/>
    </row>
    <row r="14" spans="1:6" ht="31.5" x14ac:dyDescent="0.25">
      <c r="A14" s="22" t="s">
        <v>129</v>
      </c>
      <c r="B14" s="23" t="s">
        <v>130</v>
      </c>
      <c r="C14" s="24">
        <v>51407.43</v>
      </c>
      <c r="D14" s="24">
        <v>0</v>
      </c>
      <c r="E14" s="25">
        <f t="shared" si="0"/>
        <v>0</v>
      </c>
      <c r="F14" s="27"/>
    </row>
    <row r="15" spans="1:6" ht="15.75" x14ac:dyDescent="0.25">
      <c r="A15" s="22" t="s">
        <v>155</v>
      </c>
      <c r="B15" s="23" t="s">
        <v>284</v>
      </c>
      <c r="C15" s="24">
        <v>51216525.93</v>
      </c>
      <c r="D15" s="24">
        <v>41008745.089999996</v>
      </c>
      <c r="E15" s="25">
        <f t="shared" si="0"/>
        <v>80.069361100455254</v>
      </c>
      <c r="F15" s="27"/>
    </row>
    <row r="16" spans="1:6" ht="15.75" x14ac:dyDescent="0.25">
      <c r="A16" s="22" t="s">
        <v>285</v>
      </c>
      <c r="B16" s="23" t="s">
        <v>286</v>
      </c>
      <c r="C16" s="24">
        <v>30117707.949999999</v>
      </c>
      <c r="D16" s="24">
        <v>20053019.539999999</v>
      </c>
      <c r="E16" s="25">
        <f t="shared" si="0"/>
        <v>66.582156827110069</v>
      </c>
      <c r="F16" s="27"/>
    </row>
    <row r="17" spans="1:6" ht="31.5" x14ac:dyDescent="0.25">
      <c r="A17" s="22" t="s">
        <v>287</v>
      </c>
      <c r="B17" s="23" t="s">
        <v>288</v>
      </c>
      <c r="C17" s="24">
        <v>10997991.949999999</v>
      </c>
      <c r="D17" s="24">
        <v>5320695</v>
      </c>
      <c r="E17" s="25">
        <f t="shared" si="0"/>
        <v>48.378786092855805</v>
      </c>
      <c r="F17" s="27"/>
    </row>
    <row r="18" spans="1:6" ht="15.75" x14ac:dyDescent="0.25">
      <c r="A18" s="22" t="s">
        <v>289</v>
      </c>
      <c r="B18" s="23" t="s">
        <v>290</v>
      </c>
      <c r="C18" s="24">
        <v>19119716</v>
      </c>
      <c r="D18" s="24">
        <v>14732324.539999999</v>
      </c>
      <c r="E18" s="25">
        <f t="shared" si="0"/>
        <v>77.053051101805053</v>
      </c>
      <c r="F18" s="27"/>
    </row>
    <row r="19" spans="1:6" ht="15.75" x14ac:dyDescent="0.25">
      <c r="A19" s="22" t="s">
        <v>291</v>
      </c>
      <c r="B19" s="23" t="s">
        <v>292</v>
      </c>
      <c r="C19" s="24">
        <v>19119716</v>
      </c>
      <c r="D19" s="24">
        <v>14732324.539999999</v>
      </c>
      <c r="E19" s="25">
        <f t="shared" si="0"/>
        <v>77.053051101805053</v>
      </c>
      <c r="F19" s="27"/>
    </row>
    <row r="20" spans="1:6" ht="15.75" x14ac:dyDescent="0.25">
      <c r="A20" s="22" t="s">
        <v>293</v>
      </c>
      <c r="B20" s="23" t="s">
        <v>294</v>
      </c>
      <c r="C20" s="24">
        <v>21098817.98</v>
      </c>
      <c r="D20" s="24">
        <v>20955725.550000001</v>
      </c>
      <c r="E20" s="25">
        <f t="shared" si="0"/>
        <v>99.321798831879391</v>
      </c>
      <c r="F20" s="27"/>
    </row>
    <row r="21" spans="1:6" ht="31.5" x14ac:dyDescent="0.25">
      <c r="A21" s="22" t="s">
        <v>295</v>
      </c>
      <c r="B21" s="23" t="s">
        <v>296</v>
      </c>
      <c r="C21" s="24">
        <v>2224132</v>
      </c>
      <c r="D21" s="24">
        <v>2223761.5699999998</v>
      </c>
      <c r="E21" s="25">
        <f t="shared" si="0"/>
        <v>99.983344963338496</v>
      </c>
      <c r="F21" s="27"/>
    </row>
    <row r="22" spans="1:6" ht="31.5" x14ac:dyDescent="0.25">
      <c r="A22" s="22" t="s">
        <v>297</v>
      </c>
      <c r="B22" s="23" t="s">
        <v>298</v>
      </c>
      <c r="C22" s="24">
        <v>18874685.98</v>
      </c>
      <c r="D22" s="24">
        <v>18731963.98</v>
      </c>
      <c r="E22" s="25">
        <f t="shared" si="0"/>
        <v>99.243844373616426</v>
      </c>
      <c r="F22" s="27"/>
    </row>
    <row r="23" spans="1:6" ht="15.75" x14ac:dyDescent="0.25">
      <c r="A23" s="22" t="s">
        <v>143</v>
      </c>
      <c r="B23" s="23" t="s">
        <v>144</v>
      </c>
      <c r="C23" s="24">
        <v>100000</v>
      </c>
      <c r="D23" s="24">
        <v>99540</v>
      </c>
      <c r="E23" s="25">
        <f t="shared" si="0"/>
        <v>99.539999999999992</v>
      </c>
      <c r="F23" s="27"/>
    </row>
    <row r="24" spans="1:6" ht="15.75" x14ac:dyDescent="0.25">
      <c r="A24" s="22" t="s">
        <v>155</v>
      </c>
      <c r="B24" s="23" t="s">
        <v>284</v>
      </c>
      <c r="C24" s="24">
        <v>100000</v>
      </c>
      <c r="D24" s="24">
        <v>99540</v>
      </c>
      <c r="E24" s="25">
        <f t="shared" si="0"/>
        <v>99.539999999999992</v>
      </c>
      <c r="F24" s="27"/>
    </row>
    <row r="25" spans="1:6" ht="15.75" x14ac:dyDescent="0.25">
      <c r="A25" s="22" t="s">
        <v>285</v>
      </c>
      <c r="B25" s="23" t="s">
        <v>286</v>
      </c>
      <c r="C25" s="24">
        <v>100000</v>
      </c>
      <c r="D25" s="24">
        <v>99540</v>
      </c>
      <c r="E25" s="25">
        <f t="shared" si="0"/>
        <v>99.539999999999992</v>
      </c>
      <c r="F25" s="27"/>
    </row>
    <row r="26" spans="1:6" ht="31.5" x14ac:dyDescent="0.25">
      <c r="A26" s="22" t="s">
        <v>287</v>
      </c>
      <c r="B26" s="23" t="s">
        <v>288</v>
      </c>
      <c r="C26" s="24">
        <v>100000</v>
      </c>
      <c r="D26" s="24">
        <v>99540</v>
      </c>
      <c r="E26" s="25">
        <f t="shared" si="0"/>
        <v>99.539999999999992</v>
      </c>
      <c r="F26" s="27"/>
    </row>
    <row r="27" spans="1:6" ht="78.75" x14ac:dyDescent="0.25">
      <c r="A27" s="22" t="s">
        <v>145</v>
      </c>
      <c r="B27" s="23" t="s">
        <v>146</v>
      </c>
      <c r="C27" s="24">
        <v>100000</v>
      </c>
      <c r="D27" s="24">
        <v>99540</v>
      </c>
      <c r="E27" s="25">
        <f t="shared" si="0"/>
        <v>99.539999999999992</v>
      </c>
      <c r="F27" s="27"/>
    </row>
    <row r="28" spans="1:6" ht="15.75" x14ac:dyDescent="0.25">
      <c r="A28" s="22" t="s">
        <v>155</v>
      </c>
      <c r="B28" s="23" t="s">
        <v>284</v>
      </c>
      <c r="C28" s="24">
        <v>100000</v>
      </c>
      <c r="D28" s="24">
        <v>99540</v>
      </c>
      <c r="E28" s="25">
        <f t="shared" si="0"/>
        <v>99.539999999999992</v>
      </c>
      <c r="F28" s="27"/>
    </row>
    <row r="29" spans="1:6" ht="15.75" x14ac:dyDescent="0.25">
      <c r="A29" s="22" t="s">
        <v>285</v>
      </c>
      <c r="B29" s="23" t="s">
        <v>286</v>
      </c>
      <c r="C29" s="24">
        <v>100000</v>
      </c>
      <c r="D29" s="24">
        <v>99540</v>
      </c>
      <c r="E29" s="25">
        <f t="shared" si="0"/>
        <v>99.539999999999992</v>
      </c>
      <c r="F29" s="27"/>
    </row>
    <row r="30" spans="1:6" ht="31.5" x14ac:dyDescent="0.25">
      <c r="A30" s="22" t="s">
        <v>287</v>
      </c>
      <c r="B30" s="23" t="s">
        <v>288</v>
      </c>
      <c r="C30" s="24">
        <v>100000</v>
      </c>
      <c r="D30" s="24">
        <v>99540</v>
      </c>
      <c r="E30" s="25">
        <f t="shared" si="0"/>
        <v>99.539999999999992</v>
      </c>
      <c r="F30" s="27"/>
    </row>
    <row r="31" spans="1:6" ht="15.75" x14ac:dyDescent="0.25">
      <c r="A31" s="22" t="s">
        <v>97</v>
      </c>
      <c r="B31" s="23" t="s">
        <v>151</v>
      </c>
      <c r="C31" s="24">
        <v>2224132</v>
      </c>
      <c r="D31" s="24">
        <v>2223761.5699999998</v>
      </c>
      <c r="E31" s="25">
        <f t="shared" si="0"/>
        <v>99.983344963338496</v>
      </c>
      <c r="F31" s="27"/>
    </row>
    <row r="32" spans="1:6" ht="15.75" x14ac:dyDescent="0.25">
      <c r="A32" s="22" t="s">
        <v>155</v>
      </c>
      <c r="B32" s="23" t="s">
        <v>284</v>
      </c>
      <c r="C32" s="24">
        <v>2224132</v>
      </c>
      <c r="D32" s="24">
        <v>2223761.5699999998</v>
      </c>
      <c r="E32" s="25">
        <f t="shared" si="0"/>
        <v>99.983344963338496</v>
      </c>
      <c r="F32" s="27"/>
    </row>
    <row r="33" spans="1:6" ht="15.75" x14ac:dyDescent="0.25">
      <c r="A33" s="22" t="s">
        <v>293</v>
      </c>
      <c r="B33" s="23" t="s">
        <v>294</v>
      </c>
      <c r="C33" s="24">
        <v>2224132</v>
      </c>
      <c r="D33" s="24">
        <v>2223761.5699999998</v>
      </c>
      <c r="E33" s="25">
        <f t="shared" si="0"/>
        <v>99.983344963338496</v>
      </c>
      <c r="F33" s="27"/>
    </row>
    <row r="34" spans="1:6" ht="31.5" x14ac:dyDescent="0.25">
      <c r="A34" s="22" t="s">
        <v>295</v>
      </c>
      <c r="B34" s="23" t="s">
        <v>296</v>
      </c>
      <c r="C34" s="24">
        <v>2224132</v>
      </c>
      <c r="D34" s="24">
        <v>2223761.5699999998</v>
      </c>
      <c r="E34" s="25">
        <f t="shared" si="0"/>
        <v>99.983344963338496</v>
      </c>
      <c r="F34" s="27"/>
    </row>
    <row r="35" spans="1:6" ht="47.25" x14ac:dyDescent="0.25">
      <c r="A35" s="22" t="s">
        <v>103</v>
      </c>
      <c r="B35" s="23" t="s">
        <v>152</v>
      </c>
      <c r="C35" s="24">
        <v>2224132</v>
      </c>
      <c r="D35" s="24">
        <v>2223761.5699999998</v>
      </c>
      <c r="E35" s="25">
        <f t="shared" si="0"/>
        <v>99.983344963338496</v>
      </c>
      <c r="F35" s="27"/>
    </row>
    <row r="36" spans="1:6" ht="15.75" x14ac:dyDescent="0.25">
      <c r="A36" s="22" t="s">
        <v>155</v>
      </c>
      <c r="B36" s="23" t="s">
        <v>284</v>
      </c>
      <c r="C36" s="24">
        <v>2224132</v>
      </c>
      <c r="D36" s="24">
        <v>2223761.5699999998</v>
      </c>
      <c r="E36" s="25">
        <f t="shared" si="0"/>
        <v>99.983344963338496</v>
      </c>
      <c r="F36" s="27"/>
    </row>
    <row r="37" spans="1:6" ht="15.75" x14ac:dyDescent="0.25">
      <c r="A37" s="22" t="s">
        <v>293</v>
      </c>
      <c r="B37" s="23" t="s">
        <v>294</v>
      </c>
      <c r="C37" s="24">
        <v>2224132</v>
      </c>
      <c r="D37" s="24">
        <v>2223761.5699999998</v>
      </c>
      <c r="E37" s="25">
        <f t="shared" si="0"/>
        <v>99.983344963338496</v>
      </c>
      <c r="F37" s="27"/>
    </row>
    <row r="38" spans="1:6" ht="31.5" x14ac:dyDescent="0.25">
      <c r="A38" s="22" t="s">
        <v>295</v>
      </c>
      <c r="B38" s="23" t="s">
        <v>296</v>
      </c>
      <c r="C38" s="24">
        <v>2224132</v>
      </c>
      <c r="D38" s="24">
        <v>2223761.5699999998</v>
      </c>
      <c r="E38" s="25">
        <f t="shared" si="0"/>
        <v>99.983344963338496</v>
      </c>
      <c r="F38" s="27"/>
    </row>
    <row r="39" spans="1:6" ht="15.75" x14ac:dyDescent="0.25">
      <c r="A39" s="22" t="s">
        <v>177</v>
      </c>
      <c r="B39" s="23" t="s">
        <v>178</v>
      </c>
      <c r="C39" s="24">
        <v>19171123.43</v>
      </c>
      <c r="D39" s="24">
        <v>14732324.539999999</v>
      </c>
      <c r="E39" s="25">
        <f t="shared" si="0"/>
        <v>76.846433093983791</v>
      </c>
      <c r="F39" s="27"/>
    </row>
    <row r="40" spans="1:6" ht="15.75" x14ac:dyDescent="0.25">
      <c r="A40" s="22" t="s">
        <v>97</v>
      </c>
      <c r="B40" s="23" t="s">
        <v>98</v>
      </c>
      <c r="C40" s="24">
        <v>51407.43</v>
      </c>
      <c r="D40" s="24">
        <v>0</v>
      </c>
      <c r="E40" s="25">
        <f t="shared" si="0"/>
        <v>0</v>
      </c>
      <c r="F40" s="27"/>
    </row>
    <row r="41" spans="1:6" ht="15.75" x14ac:dyDescent="0.25">
      <c r="A41" s="22" t="s">
        <v>107</v>
      </c>
      <c r="B41" s="23" t="s">
        <v>108</v>
      </c>
      <c r="C41" s="24">
        <v>51407.43</v>
      </c>
      <c r="D41" s="24">
        <v>0</v>
      </c>
      <c r="E41" s="25">
        <f t="shared" si="0"/>
        <v>0</v>
      </c>
      <c r="F41" s="27"/>
    </row>
    <row r="42" spans="1:6" ht="31.5" x14ac:dyDescent="0.25">
      <c r="A42" s="22" t="s">
        <v>127</v>
      </c>
      <c r="B42" s="23" t="s">
        <v>128</v>
      </c>
      <c r="C42" s="24">
        <v>51407.43</v>
      </c>
      <c r="D42" s="24">
        <v>0</v>
      </c>
      <c r="E42" s="25">
        <f t="shared" si="0"/>
        <v>0</v>
      </c>
      <c r="F42" s="27"/>
    </row>
    <row r="43" spans="1:6" ht="31.5" x14ac:dyDescent="0.25">
      <c r="A43" s="22" t="s">
        <v>129</v>
      </c>
      <c r="B43" s="23" t="s">
        <v>130</v>
      </c>
      <c r="C43" s="24">
        <v>51407.43</v>
      </c>
      <c r="D43" s="24">
        <v>0</v>
      </c>
      <c r="E43" s="25">
        <f t="shared" si="0"/>
        <v>0</v>
      </c>
      <c r="F43" s="27"/>
    </row>
    <row r="44" spans="1:6" ht="15.75" x14ac:dyDescent="0.25">
      <c r="A44" s="22" t="s">
        <v>155</v>
      </c>
      <c r="B44" s="23" t="s">
        <v>284</v>
      </c>
      <c r="C44" s="24">
        <v>19119716</v>
      </c>
      <c r="D44" s="24">
        <v>14732324.539999999</v>
      </c>
      <c r="E44" s="25">
        <f t="shared" si="0"/>
        <v>77.053051101805053</v>
      </c>
      <c r="F44" s="27"/>
    </row>
    <row r="45" spans="1:6" ht="15.75" x14ac:dyDescent="0.25">
      <c r="A45" s="22" t="s">
        <v>285</v>
      </c>
      <c r="B45" s="23" t="s">
        <v>286</v>
      </c>
      <c r="C45" s="24">
        <v>19119716</v>
      </c>
      <c r="D45" s="24">
        <v>14732324.539999999</v>
      </c>
      <c r="E45" s="25">
        <f t="shared" si="0"/>
        <v>77.053051101805053</v>
      </c>
      <c r="F45" s="27"/>
    </row>
    <row r="46" spans="1:6" ht="15.75" x14ac:dyDescent="0.25">
      <c r="A46" s="22" t="s">
        <v>289</v>
      </c>
      <c r="B46" s="23" t="s">
        <v>290</v>
      </c>
      <c r="C46" s="24">
        <v>19119716</v>
      </c>
      <c r="D46" s="24">
        <v>14732324.539999999</v>
      </c>
      <c r="E46" s="25">
        <f t="shared" si="0"/>
        <v>77.053051101805053</v>
      </c>
      <c r="F46" s="27"/>
    </row>
    <row r="47" spans="1:6" ht="15.75" x14ac:dyDescent="0.25">
      <c r="A47" s="22" t="s">
        <v>291</v>
      </c>
      <c r="B47" s="23" t="s">
        <v>292</v>
      </c>
      <c r="C47" s="24">
        <v>19119716</v>
      </c>
      <c r="D47" s="24">
        <v>14732324.539999999</v>
      </c>
      <c r="E47" s="25">
        <f t="shared" si="0"/>
        <v>77.053051101805053</v>
      </c>
      <c r="F47" s="27"/>
    </row>
    <row r="48" spans="1:6" ht="15.75" x14ac:dyDescent="0.25">
      <c r="A48" s="22" t="s">
        <v>181</v>
      </c>
      <c r="B48" s="23" t="s">
        <v>182</v>
      </c>
      <c r="C48" s="24">
        <v>51407.43</v>
      </c>
      <c r="D48" s="24">
        <v>0</v>
      </c>
      <c r="E48" s="25">
        <f t="shared" si="0"/>
        <v>0</v>
      </c>
      <c r="F48" s="27"/>
    </row>
    <row r="49" spans="1:6" ht="15.75" x14ac:dyDescent="0.25">
      <c r="A49" s="22" t="s">
        <v>97</v>
      </c>
      <c r="B49" s="23" t="s">
        <v>98</v>
      </c>
      <c r="C49" s="24">
        <v>51407.43</v>
      </c>
      <c r="D49" s="24">
        <v>0</v>
      </c>
      <c r="E49" s="25">
        <f t="shared" si="0"/>
        <v>0</v>
      </c>
      <c r="F49" s="27"/>
    </row>
    <row r="50" spans="1:6" ht="15.75" x14ac:dyDescent="0.25">
      <c r="A50" s="22" t="s">
        <v>107</v>
      </c>
      <c r="B50" s="23" t="s">
        <v>108</v>
      </c>
      <c r="C50" s="24">
        <v>51407.43</v>
      </c>
      <c r="D50" s="24">
        <v>0</v>
      </c>
      <c r="E50" s="25">
        <f t="shared" si="0"/>
        <v>0</v>
      </c>
      <c r="F50" s="27"/>
    </row>
    <row r="51" spans="1:6" ht="31.5" x14ac:dyDescent="0.25">
      <c r="A51" s="22" t="s">
        <v>127</v>
      </c>
      <c r="B51" s="23" t="s">
        <v>128</v>
      </c>
      <c r="C51" s="24">
        <v>51407.43</v>
      </c>
      <c r="D51" s="24">
        <v>0</v>
      </c>
      <c r="E51" s="25">
        <f t="shared" si="0"/>
        <v>0</v>
      </c>
      <c r="F51" s="27"/>
    </row>
    <row r="52" spans="1:6" ht="31.5" x14ac:dyDescent="0.25">
      <c r="A52" s="22" t="s">
        <v>129</v>
      </c>
      <c r="B52" s="23" t="s">
        <v>130</v>
      </c>
      <c r="C52" s="24">
        <v>51407.43</v>
      </c>
      <c r="D52" s="24">
        <v>0</v>
      </c>
      <c r="E52" s="25">
        <f t="shared" si="0"/>
        <v>0</v>
      </c>
      <c r="F52" s="27"/>
    </row>
    <row r="53" spans="1:6" ht="31.5" x14ac:dyDescent="0.25">
      <c r="A53" s="22" t="s">
        <v>299</v>
      </c>
      <c r="B53" s="23" t="s">
        <v>300</v>
      </c>
      <c r="C53" s="24">
        <v>0</v>
      </c>
      <c r="D53" s="24">
        <v>0</v>
      </c>
      <c r="E53" s="25"/>
      <c r="F53" s="27"/>
    </row>
    <row r="54" spans="1:6" ht="15.75" x14ac:dyDescent="0.25">
      <c r="A54" s="22" t="s">
        <v>97</v>
      </c>
      <c r="B54" s="23" t="s">
        <v>98</v>
      </c>
      <c r="C54" s="24">
        <v>0</v>
      </c>
      <c r="D54" s="24">
        <v>0</v>
      </c>
      <c r="E54" s="25"/>
      <c r="F54" s="27"/>
    </row>
    <row r="55" spans="1:6" ht="15.75" x14ac:dyDescent="0.25">
      <c r="A55" s="22" t="s">
        <v>107</v>
      </c>
      <c r="B55" s="23" t="s">
        <v>108</v>
      </c>
      <c r="C55" s="24">
        <v>0</v>
      </c>
      <c r="D55" s="24">
        <v>0</v>
      </c>
      <c r="E55" s="25"/>
      <c r="F55" s="27"/>
    </row>
    <row r="56" spans="1:6" ht="31.5" x14ac:dyDescent="0.25">
      <c r="A56" s="22" t="s">
        <v>127</v>
      </c>
      <c r="B56" s="23" t="s">
        <v>128</v>
      </c>
      <c r="C56" s="24">
        <v>0</v>
      </c>
      <c r="D56" s="24">
        <v>0</v>
      </c>
      <c r="E56" s="25"/>
      <c r="F56" s="27"/>
    </row>
    <row r="57" spans="1:6" ht="31.5" x14ac:dyDescent="0.25">
      <c r="A57" s="22" t="s">
        <v>129</v>
      </c>
      <c r="B57" s="23" t="s">
        <v>130</v>
      </c>
      <c r="C57" s="24">
        <v>0</v>
      </c>
      <c r="D57" s="24">
        <v>0</v>
      </c>
      <c r="E57" s="25"/>
      <c r="F57" s="27"/>
    </row>
    <row r="58" spans="1:6" ht="47.25" x14ac:dyDescent="0.25">
      <c r="A58" s="22" t="s">
        <v>183</v>
      </c>
      <c r="B58" s="23" t="s">
        <v>184</v>
      </c>
      <c r="C58" s="24">
        <v>19119716</v>
      </c>
      <c r="D58" s="24">
        <v>14732324.539999999</v>
      </c>
      <c r="E58" s="25">
        <f t="shared" si="0"/>
        <v>77.053051101805053</v>
      </c>
      <c r="F58" s="27"/>
    </row>
    <row r="59" spans="1:6" ht="15.75" x14ac:dyDescent="0.25">
      <c r="A59" s="22" t="s">
        <v>155</v>
      </c>
      <c r="B59" s="23" t="s">
        <v>284</v>
      </c>
      <c r="C59" s="24">
        <v>19119716</v>
      </c>
      <c r="D59" s="24">
        <v>14732324.539999999</v>
      </c>
      <c r="E59" s="25">
        <f t="shared" si="0"/>
        <v>77.053051101805053</v>
      </c>
      <c r="F59" s="27"/>
    </row>
    <row r="60" spans="1:6" ht="15.75" x14ac:dyDescent="0.25">
      <c r="A60" s="22" t="s">
        <v>285</v>
      </c>
      <c r="B60" s="23" t="s">
        <v>286</v>
      </c>
      <c r="C60" s="24">
        <v>19119716</v>
      </c>
      <c r="D60" s="24">
        <v>14732324.539999999</v>
      </c>
      <c r="E60" s="25">
        <f t="shared" si="0"/>
        <v>77.053051101805053</v>
      </c>
      <c r="F60" s="27"/>
    </row>
    <row r="61" spans="1:6" ht="15.75" x14ac:dyDescent="0.25">
      <c r="A61" s="22" t="s">
        <v>289</v>
      </c>
      <c r="B61" s="23" t="s">
        <v>290</v>
      </c>
      <c r="C61" s="24">
        <v>19119716</v>
      </c>
      <c r="D61" s="24">
        <v>14732324.539999999</v>
      </c>
      <c r="E61" s="25">
        <f t="shared" si="0"/>
        <v>77.053051101805053</v>
      </c>
      <c r="F61" s="27"/>
    </row>
    <row r="62" spans="1:6" ht="15.75" x14ac:dyDescent="0.25">
      <c r="A62" s="22" t="s">
        <v>291</v>
      </c>
      <c r="B62" s="23" t="s">
        <v>292</v>
      </c>
      <c r="C62" s="24">
        <v>19119716</v>
      </c>
      <c r="D62" s="24">
        <v>14732324.539999999</v>
      </c>
      <c r="E62" s="25">
        <f t="shared" si="0"/>
        <v>77.053051101805053</v>
      </c>
      <c r="F62" s="27"/>
    </row>
    <row r="63" spans="1:6" ht="15.75" x14ac:dyDescent="0.25">
      <c r="A63" s="22" t="s">
        <v>187</v>
      </c>
      <c r="B63" s="23" t="s">
        <v>188</v>
      </c>
      <c r="C63" s="24">
        <v>11062991.949999999</v>
      </c>
      <c r="D63" s="24">
        <v>5321022.5999999996</v>
      </c>
      <c r="E63" s="25">
        <f t="shared" si="0"/>
        <v>48.097500423472695</v>
      </c>
      <c r="F63" s="27"/>
    </row>
    <row r="64" spans="1:6" ht="15.75" x14ac:dyDescent="0.25">
      <c r="A64" s="22" t="s">
        <v>97</v>
      </c>
      <c r="B64" s="23" t="s">
        <v>98</v>
      </c>
      <c r="C64" s="24">
        <v>165000</v>
      </c>
      <c r="D64" s="24">
        <v>99867.6</v>
      </c>
      <c r="E64" s="25">
        <f t="shared" si="0"/>
        <v>60.525818181818181</v>
      </c>
      <c r="F64" s="27"/>
    </row>
    <row r="65" spans="1:6" ht="15.75" x14ac:dyDescent="0.25">
      <c r="A65" s="22" t="s">
        <v>107</v>
      </c>
      <c r="B65" s="23" t="s">
        <v>108</v>
      </c>
      <c r="C65" s="24">
        <v>165000</v>
      </c>
      <c r="D65" s="24">
        <v>99867.6</v>
      </c>
      <c r="E65" s="25">
        <f t="shared" si="0"/>
        <v>60.525818181818181</v>
      </c>
      <c r="F65" s="27"/>
    </row>
    <row r="66" spans="1:6" ht="15.75" x14ac:dyDescent="0.25">
      <c r="A66" s="22" t="s">
        <v>113</v>
      </c>
      <c r="B66" s="23" t="s">
        <v>114</v>
      </c>
      <c r="C66" s="24">
        <v>165000</v>
      </c>
      <c r="D66" s="24">
        <v>99867.6</v>
      </c>
      <c r="E66" s="25">
        <f t="shared" si="0"/>
        <v>60.525818181818181</v>
      </c>
      <c r="F66" s="27"/>
    </row>
    <row r="67" spans="1:6" ht="15.75" x14ac:dyDescent="0.25">
      <c r="A67" s="22" t="s">
        <v>155</v>
      </c>
      <c r="B67" s="23" t="s">
        <v>284</v>
      </c>
      <c r="C67" s="24">
        <v>10897991.949999999</v>
      </c>
      <c r="D67" s="24">
        <v>5221155</v>
      </c>
      <c r="E67" s="25">
        <f t="shared" si="0"/>
        <v>47.90933067261075</v>
      </c>
      <c r="F67" s="27"/>
    </row>
    <row r="68" spans="1:6" ht="15.75" x14ac:dyDescent="0.25">
      <c r="A68" s="22" t="s">
        <v>285</v>
      </c>
      <c r="B68" s="23" t="s">
        <v>286</v>
      </c>
      <c r="C68" s="24">
        <v>10897991.949999999</v>
      </c>
      <c r="D68" s="24">
        <v>5221155</v>
      </c>
      <c r="E68" s="25">
        <f t="shared" si="0"/>
        <v>47.90933067261075</v>
      </c>
      <c r="F68" s="27"/>
    </row>
    <row r="69" spans="1:6" ht="31.5" x14ac:dyDescent="0.25">
      <c r="A69" s="22" t="s">
        <v>287</v>
      </c>
      <c r="B69" s="23" t="s">
        <v>288</v>
      </c>
      <c r="C69" s="24">
        <v>10897991.949999999</v>
      </c>
      <c r="D69" s="24">
        <v>5221155</v>
      </c>
      <c r="E69" s="25">
        <f t="shared" si="0"/>
        <v>47.90933067261075</v>
      </c>
      <c r="F69" s="27"/>
    </row>
    <row r="70" spans="1:6" ht="31.5" x14ac:dyDescent="0.25">
      <c r="A70" s="22" t="s">
        <v>301</v>
      </c>
      <c r="B70" s="23" t="s">
        <v>302</v>
      </c>
      <c r="C70" s="24">
        <v>11062991.949999999</v>
      </c>
      <c r="D70" s="24">
        <v>5321022.5999999996</v>
      </c>
      <c r="E70" s="25">
        <f t="shared" si="0"/>
        <v>48.097500423472695</v>
      </c>
      <c r="F70" s="27"/>
    </row>
    <row r="71" spans="1:6" ht="15.75" x14ac:dyDescent="0.25">
      <c r="A71" s="22" t="s">
        <v>97</v>
      </c>
      <c r="B71" s="23" t="s">
        <v>98</v>
      </c>
      <c r="C71" s="24">
        <v>165000</v>
      </c>
      <c r="D71" s="24">
        <v>99867.6</v>
      </c>
      <c r="E71" s="25">
        <f t="shared" si="0"/>
        <v>60.525818181818181</v>
      </c>
      <c r="F71" s="27"/>
    </row>
    <row r="72" spans="1:6" ht="15.75" x14ac:dyDescent="0.25">
      <c r="A72" s="22" t="s">
        <v>107</v>
      </c>
      <c r="B72" s="23" t="s">
        <v>108</v>
      </c>
      <c r="C72" s="24">
        <v>165000</v>
      </c>
      <c r="D72" s="24">
        <v>99867.6</v>
      </c>
      <c r="E72" s="25">
        <f t="shared" si="0"/>
        <v>60.525818181818181</v>
      </c>
      <c r="F72" s="27"/>
    </row>
    <row r="73" spans="1:6" ht="15.75" x14ac:dyDescent="0.25">
      <c r="A73" s="22" t="s">
        <v>113</v>
      </c>
      <c r="B73" s="23" t="s">
        <v>114</v>
      </c>
      <c r="C73" s="24">
        <v>165000</v>
      </c>
      <c r="D73" s="24">
        <v>99867.6</v>
      </c>
      <c r="E73" s="25">
        <f t="shared" si="0"/>
        <v>60.525818181818181</v>
      </c>
      <c r="F73" s="27"/>
    </row>
    <row r="74" spans="1:6" ht="15.75" x14ac:dyDescent="0.25">
      <c r="A74" s="22" t="s">
        <v>155</v>
      </c>
      <c r="B74" s="23" t="s">
        <v>284</v>
      </c>
      <c r="C74" s="24">
        <v>10897991.949999999</v>
      </c>
      <c r="D74" s="24">
        <v>5221155</v>
      </c>
      <c r="E74" s="25">
        <f t="shared" ref="E74:E137" si="1">D74/C74*100</f>
        <v>47.90933067261075</v>
      </c>
      <c r="F74" s="27"/>
    </row>
    <row r="75" spans="1:6" ht="15.75" x14ac:dyDescent="0.25">
      <c r="A75" s="22" t="s">
        <v>285</v>
      </c>
      <c r="B75" s="23" t="s">
        <v>286</v>
      </c>
      <c r="C75" s="24">
        <v>10897991.949999999</v>
      </c>
      <c r="D75" s="24">
        <v>5221155</v>
      </c>
      <c r="E75" s="25">
        <f t="shared" si="1"/>
        <v>47.90933067261075</v>
      </c>
      <c r="F75" s="27"/>
    </row>
    <row r="76" spans="1:6" ht="31.5" x14ac:dyDescent="0.25">
      <c r="A76" s="22" t="s">
        <v>287</v>
      </c>
      <c r="B76" s="23" t="s">
        <v>288</v>
      </c>
      <c r="C76" s="24">
        <v>10897991.949999999</v>
      </c>
      <c r="D76" s="24">
        <v>5221155</v>
      </c>
      <c r="E76" s="25">
        <f t="shared" si="1"/>
        <v>47.90933067261075</v>
      </c>
      <c r="F76" s="27"/>
    </row>
    <row r="77" spans="1:6" ht="15.75" x14ac:dyDescent="0.25">
      <c r="A77" s="22" t="s">
        <v>193</v>
      </c>
      <c r="B77" s="23" t="s">
        <v>194</v>
      </c>
      <c r="C77" s="24">
        <v>18874685.98</v>
      </c>
      <c r="D77" s="24">
        <v>18731963.98</v>
      </c>
      <c r="E77" s="25">
        <f t="shared" si="1"/>
        <v>99.243844373616426</v>
      </c>
      <c r="F77" s="27"/>
    </row>
    <row r="78" spans="1:6" ht="15.75" x14ac:dyDescent="0.25">
      <c r="A78" s="22" t="s">
        <v>155</v>
      </c>
      <c r="B78" s="23" t="s">
        <v>284</v>
      </c>
      <c r="C78" s="24">
        <v>18874685.98</v>
      </c>
      <c r="D78" s="24">
        <v>18731963.98</v>
      </c>
      <c r="E78" s="25">
        <f t="shared" si="1"/>
        <v>99.243844373616426</v>
      </c>
      <c r="F78" s="27"/>
    </row>
    <row r="79" spans="1:6" ht="15.75" x14ac:dyDescent="0.25">
      <c r="A79" s="22" t="s">
        <v>293</v>
      </c>
      <c r="B79" s="23" t="s">
        <v>294</v>
      </c>
      <c r="C79" s="24">
        <v>18874685.98</v>
      </c>
      <c r="D79" s="24">
        <v>18731963.98</v>
      </c>
      <c r="E79" s="25">
        <f t="shared" si="1"/>
        <v>99.243844373616426</v>
      </c>
      <c r="F79" s="27"/>
    </row>
    <row r="80" spans="1:6" ht="31.5" x14ac:dyDescent="0.25">
      <c r="A80" s="22" t="s">
        <v>297</v>
      </c>
      <c r="B80" s="23" t="s">
        <v>298</v>
      </c>
      <c r="C80" s="24">
        <v>18874685.98</v>
      </c>
      <c r="D80" s="24">
        <v>18731963.98</v>
      </c>
      <c r="E80" s="25">
        <f t="shared" si="1"/>
        <v>99.243844373616426</v>
      </c>
      <c r="F80" s="27"/>
    </row>
    <row r="81" spans="1:6" ht="15.75" x14ac:dyDescent="0.25">
      <c r="A81" s="22" t="s">
        <v>195</v>
      </c>
      <c r="B81" s="23" t="s">
        <v>82</v>
      </c>
      <c r="C81" s="24">
        <v>15008348</v>
      </c>
      <c r="D81" s="24">
        <v>15000000</v>
      </c>
      <c r="E81" s="25">
        <f t="shared" si="1"/>
        <v>99.944377622373892</v>
      </c>
      <c r="F81" s="27"/>
    </row>
    <row r="82" spans="1:6" ht="15.75" x14ac:dyDescent="0.25">
      <c r="A82" s="22" t="s">
        <v>155</v>
      </c>
      <c r="B82" s="23" t="s">
        <v>284</v>
      </c>
      <c r="C82" s="24">
        <v>15008348</v>
      </c>
      <c r="D82" s="24">
        <v>15000000</v>
      </c>
      <c r="E82" s="25">
        <f t="shared" si="1"/>
        <v>99.944377622373892</v>
      </c>
      <c r="F82" s="27"/>
    </row>
    <row r="83" spans="1:6" ht="15.75" x14ac:dyDescent="0.25">
      <c r="A83" s="22" t="s">
        <v>293</v>
      </c>
      <c r="B83" s="23" t="s">
        <v>294</v>
      </c>
      <c r="C83" s="24">
        <v>15008348</v>
      </c>
      <c r="D83" s="24">
        <v>15000000</v>
      </c>
      <c r="E83" s="25">
        <f t="shared" si="1"/>
        <v>99.944377622373892</v>
      </c>
      <c r="F83" s="27"/>
    </row>
    <row r="84" spans="1:6" ht="31.5" x14ac:dyDescent="0.25">
      <c r="A84" s="22" t="s">
        <v>297</v>
      </c>
      <c r="B84" s="23" t="s">
        <v>298</v>
      </c>
      <c r="C84" s="24">
        <v>15008348</v>
      </c>
      <c r="D84" s="24">
        <v>15000000</v>
      </c>
      <c r="E84" s="25">
        <f t="shared" si="1"/>
        <v>99.944377622373892</v>
      </c>
      <c r="F84" s="27"/>
    </row>
    <row r="85" spans="1:6" ht="47.25" x14ac:dyDescent="0.25">
      <c r="A85" s="22" t="s">
        <v>196</v>
      </c>
      <c r="B85" s="23" t="s">
        <v>197</v>
      </c>
      <c r="C85" s="24">
        <v>3866337.98</v>
      </c>
      <c r="D85" s="24">
        <v>3731963.98</v>
      </c>
      <c r="E85" s="25">
        <f t="shared" si="1"/>
        <v>96.524514910618336</v>
      </c>
      <c r="F85" s="27"/>
    </row>
    <row r="86" spans="1:6" ht="15.75" x14ac:dyDescent="0.25">
      <c r="A86" s="22" t="s">
        <v>155</v>
      </c>
      <c r="B86" s="23" t="s">
        <v>284</v>
      </c>
      <c r="C86" s="24">
        <v>3866337.98</v>
      </c>
      <c r="D86" s="24">
        <v>3731963.98</v>
      </c>
      <c r="E86" s="25">
        <f t="shared" si="1"/>
        <v>96.524514910618336</v>
      </c>
      <c r="F86" s="27"/>
    </row>
    <row r="87" spans="1:6" ht="15.75" x14ac:dyDescent="0.25">
      <c r="A87" s="22" t="s">
        <v>293</v>
      </c>
      <c r="B87" s="23" t="s">
        <v>294</v>
      </c>
      <c r="C87" s="24">
        <v>3866337.98</v>
      </c>
      <c r="D87" s="24">
        <v>3731963.98</v>
      </c>
      <c r="E87" s="25">
        <f t="shared" si="1"/>
        <v>96.524514910618336</v>
      </c>
      <c r="F87" s="27"/>
    </row>
    <row r="88" spans="1:6" ht="31.5" x14ac:dyDescent="0.25">
      <c r="A88" s="22" t="s">
        <v>297</v>
      </c>
      <c r="B88" s="23" t="s">
        <v>298</v>
      </c>
      <c r="C88" s="24">
        <v>3866337.98</v>
      </c>
      <c r="D88" s="24">
        <v>3731963.98</v>
      </c>
      <c r="E88" s="25">
        <f t="shared" si="1"/>
        <v>96.524514910618336</v>
      </c>
      <c r="F88" s="27"/>
    </row>
    <row r="89" spans="1:6" ht="15.75" x14ac:dyDescent="0.25">
      <c r="A89" s="22" t="s">
        <v>198</v>
      </c>
      <c r="B89" s="23" t="s">
        <v>199</v>
      </c>
      <c r="C89" s="24">
        <v>10399757</v>
      </c>
      <c r="D89" s="24">
        <v>12133248.729999999</v>
      </c>
      <c r="E89" s="25">
        <f t="shared" si="1"/>
        <v>116.66857917930196</v>
      </c>
      <c r="F89" s="27"/>
    </row>
    <row r="90" spans="1:6" ht="15.75" x14ac:dyDescent="0.25">
      <c r="A90" s="22" t="s">
        <v>97</v>
      </c>
      <c r="B90" s="23" t="s">
        <v>98</v>
      </c>
      <c r="C90" s="24">
        <v>1600000</v>
      </c>
      <c r="D90" s="24">
        <v>2254689.71</v>
      </c>
      <c r="E90" s="25">
        <f t="shared" si="1"/>
        <v>140.91810687500001</v>
      </c>
      <c r="F90" s="27"/>
    </row>
    <row r="91" spans="1:6" ht="15.75" x14ac:dyDescent="0.25">
      <c r="A91" s="22" t="s">
        <v>99</v>
      </c>
      <c r="B91" s="23" t="s">
        <v>100</v>
      </c>
      <c r="C91" s="24">
        <v>181700</v>
      </c>
      <c r="D91" s="24">
        <v>181656.52</v>
      </c>
      <c r="E91" s="25">
        <f t="shared" si="1"/>
        <v>99.976070445789759</v>
      </c>
      <c r="F91" s="27"/>
    </row>
    <row r="92" spans="1:6" ht="15.75" x14ac:dyDescent="0.25">
      <c r="A92" s="22" t="s">
        <v>101</v>
      </c>
      <c r="B92" s="23" t="s">
        <v>102</v>
      </c>
      <c r="C92" s="24">
        <v>148934</v>
      </c>
      <c r="D92" s="24">
        <v>148895.03999999998</v>
      </c>
      <c r="E92" s="25">
        <f t="shared" si="1"/>
        <v>99.973840761679654</v>
      </c>
      <c r="F92" s="27"/>
    </row>
    <row r="93" spans="1:6" ht="15.75" x14ac:dyDescent="0.25">
      <c r="A93" s="22" t="s">
        <v>103</v>
      </c>
      <c r="B93" s="23" t="s">
        <v>104</v>
      </c>
      <c r="C93" s="24">
        <v>148934</v>
      </c>
      <c r="D93" s="24">
        <v>148895.03999999998</v>
      </c>
      <c r="E93" s="25">
        <f t="shared" si="1"/>
        <v>99.973840761679654</v>
      </c>
      <c r="F93" s="27"/>
    </row>
    <row r="94" spans="1:6" ht="15.75" x14ac:dyDescent="0.25">
      <c r="A94" s="22" t="s">
        <v>105</v>
      </c>
      <c r="B94" s="23" t="s">
        <v>106</v>
      </c>
      <c r="C94" s="24">
        <v>32766</v>
      </c>
      <c r="D94" s="24">
        <v>32761.48</v>
      </c>
      <c r="E94" s="25">
        <f t="shared" si="1"/>
        <v>99.986205212720506</v>
      </c>
      <c r="F94" s="27"/>
    </row>
    <row r="95" spans="1:6" ht="15.75" x14ac:dyDescent="0.25">
      <c r="A95" s="22" t="s">
        <v>107</v>
      </c>
      <c r="B95" s="23" t="s">
        <v>108</v>
      </c>
      <c r="C95" s="24">
        <v>1418300</v>
      </c>
      <c r="D95" s="24">
        <v>2073033.19</v>
      </c>
      <c r="E95" s="25">
        <f t="shared" si="1"/>
        <v>146.16323697384192</v>
      </c>
      <c r="F95" s="27"/>
    </row>
    <row r="96" spans="1:6" ht="15.75" x14ac:dyDescent="0.25">
      <c r="A96" s="22" t="s">
        <v>109</v>
      </c>
      <c r="B96" s="23" t="s">
        <v>110</v>
      </c>
      <c r="C96" s="24">
        <v>30000</v>
      </c>
      <c r="D96" s="24">
        <v>166656.79999999999</v>
      </c>
      <c r="E96" s="25">
        <f t="shared" si="1"/>
        <v>555.52266666666662</v>
      </c>
      <c r="F96" s="27"/>
    </row>
    <row r="97" spans="1:6" ht="15.75" x14ac:dyDescent="0.25">
      <c r="A97" s="22" t="s">
        <v>111</v>
      </c>
      <c r="B97" s="23" t="s">
        <v>112</v>
      </c>
      <c r="C97" s="24">
        <v>1388300</v>
      </c>
      <c r="D97" s="24">
        <v>1879006.39</v>
      </c>
      <c r="E97" s="25">
        <f t="shared" si="1"/>
        <v>135.34584671900885</v>
      </c>
      <c r="F97" s="27"/>
    </row>
    <row r="98" spans="1:6" ht="15.75" x14ac:dyDescent="0.25">
      <c r="A98" s="22" t="s">
        <v>115</v>
      </c>
      <c r="B98" s="23" t="s">
        <v>116</v>
      </c>
      <c r="C98" s="24">
        <v>0</v>
      </c>
      <c r="D98" s="24">
        <v>27370</v>
      </c>
      <c r="E98" s="25"/>
      <c r="F98" s="27"/>
    </row>
    <row r="99" spans="1:6" ht="31.5" x14ac:dyDescent="0.25">
      <c r="A99" s="22" t="s">
        <v>125</v>
      </c>
      <c r="B99" s="23" t="s">
        <v>126</v>
      </c>
      <c r="C99" s="24">
        <v>0</v>
      </c>
      <c r="D99" s="24">
        <v>27370</v>
      </c>
      <c r="E99" s="25"/>
      <c r="F99" s="27"/>
    </row>
    <row r="100" spans="1:6" ht="15.75" x14ac:dyDescent="0.25">
      <c r="A100" s="22" t="s">
        <v>155</v>
      </c>
      <c r="B100" s="23" t="s">
        <v>284</v>
      </c>
      <c r="C100" s="24">
        <v>8799757</v>
      </c>
      <c r="D100" s="24">
        <v>9878559.0199999996</v>
      </c>
      <c r="E100" s="25">
        <f t="shared" si="1"/>
        <v>112.25945239169673</v>
      </c>
      <c r="F100" s="27"/>
    </row>
    <row r="101" spans="1:6" ht="15.75" x14ac:dyDescent="0.25">
      <c r="A101" s="22" t="s">
        <v>285</v>
      </c>
      <c r="B101" s="23" t="s">
        <v>286</v>
      </c>
      <c r="C101" s="24">
        <v>6799757</v>
      </c>
      <c r="D101" s="24">
        <v>7878559.0199999996</v>
      </c>
      <c r="E101" s="25">
        <f t="shared" si="1"/>
        <v>115.86530253948779</v>
      </c>
      <c r="F101" s="27"/>
    </row>
    <row r="102" spans="1:6" ht="31.5" x14ac:dyDescent="0.25">
      <c r="A102" s="22" t="s">
        <v>287</v>
      </c>
      <c r="B102" s="23" t="s">
        <v>288</v>
      </c>
      <c r="C102" s="24">
        <v>2589284</v>
      </c>
      <c r="D102" s="24">
        <v>3668086.67</v>
      </c>
      <c r="E102" s="25">
        <f t="shared" si="1"/>
        <v>141.6641307017693</v>
      </c>
      <c r="F102" s="27"/>
    </row>
    <row r="103" spans="1:6" ht="15.75" x14ac:dyDescent="0.25">
      <c r="A103" s="22" t="s">
        <v>303</v>
      </c>
      <c r="B103" s="23" t="s">
        <v>304</v>
      </c>
      <c r="C103" s="24">
        <v>440000</v>
      </c>
      <c r="D103" s="24">
        <v>440000</v>
      </c>
      <c r="E103" s="25">
        <f t="shared" si="1"/>
        <v>100</v>
      </c>
      <c r="F103" s="27"/>
    </row>
    <row r="104" spans="1:6" ht="31.5" x14ac:dyDescent="0.25">
      <c r="A104" s="22" t="s">
        <v>305</v>
      </c>
      <c r="B104" s="23" t="s">
        <v>306</v>
      </c>
      <c r="C104" s="24">
        <v>440000</v>
      </c>
      <c r="D104" s="24">
        <v>440000</v>
      </c>
      <c r="E104" s="25">
        <f t="shared" si="1"/>
        <v>100</v>
      </c>
      <c r="F104" s="27"/>
    </row>
    <row r="105" spans="1:6" ht="15.75" x14ac:dyDescent="0.25">
      <c r="A105" s="22" t="s">
        <v>289</v>
      </c>
      <c r="B105" s="23" t="s">
        <v>290</v>
      </c>
      <c r="C105" s="24">
        <v>3770473</v>
      </c>
      <c r="D105" s="24">
        <v>3770472.35</v>
      </c>
      <c r="E105" s="25">
        <f t="shared" si="1"/>
        <v>99.999982760783595</v>
      </c>
      <c r="F105" s="27"/>
    </row>
    <row r="106" spans="1:6" ht="15.75" x14ac:dyDescent="0.25">
      <c r="A106" s="22" t="s">
        <v>291</v>
      </c>
      <c r="B106" s="23" t="s">
        <v>292</v>
      </c>
      <c r="C106" s="24">
        <v>3770473</v>
      </c>
      <c r="D106" s="24">
        <v>3770472.35</v>
      </c>
      <c r="E106" s="25">
        <f t="shared" si="1"/>
        <v>99.999982760783595</v>
      </c>
      <c r="F106" s="27"/>
    </row>
    <row r="107" spans="1:6" ht="15.75" x14ac:dyDescent="0.25">
      <c r="A107" s="22" t="s">
        <v>293</v>
      </c>
      <c r="B107" s="23" t="s">
        <v>294</v>
      </c>
      <c r="C107" s="24">
        <v>2000000</v>
      </c>
      <c r="D107" s="24">
        <v>2000000</v>
      </c>
      <c r="E107" s="25">
        <f t="shared" si="1"/>
        <v>100</v>
      </c>
      <c r="F107" s="27"/>
    </row>
    <row r="108" spans="1:6" ht="31.5" x14ac:dyDescent="0.25">
      <c r="A108" s="22" t="s">
        <v>297</v>
      </c>
      <c r="B108" s="23" t="s">
        <v>298</v>
      </c>
      <c r="C108" s="24">
        <v>2000000</v>
      </c>
      <c r="D108" s="24">
        <v>2000000</v>
      </c>
      <c r="E108" s="25">
        <f t="shared" si="1"/>
        <v>100</v>
      </c>
      <c r="F108" s="27"/>
    </row>
    <row r="109" spans="1:6" ht="15.75" x14ac:dyDescent="0.25">
      <c r="A109" s="22" t="s">
        <v>143</v>
      </c>
      <c r="B109" s="23" t="s">
        <v>144</v>
      </c>
      <c r="C109" s="24">
        <v>1317855</v>
      </c>
      <c r="D109" s="24">
        <v>1317855</v>
      </c>
      <c r="E109" s="25">
        <f t="shared" si="1"/>
        <v>100</v>
      </c>
      <c r="F109" s="27"/>
    </row>
    <row r="110" spans="1:6" ht="15.75" x14ac:dyDescent="0.25">
      <c r="A110" s="22" t="s">
        <v>155</v>
      </c>
      <c r="B110" s="23" t="s">
        <v>284</v>
      </c>
      <c r="C110" s="24">
        <v>1317855</v>
      </c>
      <c r="D110" s="24">
        <v>1317855</v>
      </c>
      <c r="E110" s="25">
        <f t="shared" si="1"/>
        <v>100</v>
      </c>
      <c r="F110" s="27"/>
    </row>
    <row r="111" spans="1:6" ht="15.75" x14ac:dyDescent="0.25">
      <c r="A111" s="22" t="s">
        <v>285</v>
      </c>
      <c r="B111" s="23" t="s">
        <v>286</v>
      </c>
      <c r="C111" s="24">
        <v>1317855</v>
      </c>
      <c r="D111" s="24">
        <v>1317855</v>
      </c>
      <c r="E111" s="25">
        <f t="shared" si="1"/>
        <v>100</v>
      </c>
      <c r="F111" s="27"/>
    </row>
    <row r="112" spans="1:6" ht="31.5" x14ac:dyDescent="0.25">
      <c r="A112" s="22" t="s">
        <v>287</v>
      </c>
      <c r="B112" s="23" t="s">
        <v>288</v>
      </c>
      <c r="C112" s="24">
        <v>90972</v>
      </c>
      <c r="D112" s="24">
        <v>90972</v>
      </c>
      <c r="E112" s="25">
        <f t="shared" si="1"/>
        <v>100</v>
      </c>
      <c r="F112" s="27"/>
    </row>
    <row r="113" spans="1:6" ht="15.75" x14ac:dyDescent="0.25">
      <c r="A113" s="22" t="s">
        <v>289</v>
      </c>
      <c r="B113" s="23" t="s">
        <v>290</v>
      </c>
      <c r="C113" s="24">
        <v>1226883</v>
      </c>
      <c r="D113" s="24">
        <v>1226883</v>
      </c>
      <c r="E113" s="25">
        <f t="shared" si="1"/>
        <v>100</v>
      </c>
      <c r="F113" s="27"/>
    </row>
    <row r="114" spans="1:6" ht="15.75" x14ac:dyDescent="0.25">
      <c r="A114" s="22" t="s">
        <v>291</v>
      </c>
      <c r="B114" s="23" t="s">
        <v>292</v>
      </c>
      <c r="C114" s="24">
        <v>1226883</v>
      </c>
      <c r="D114" s="24">
        <v>1226883</v>
      </c>
      <c r="E114" s="25">
        <f t="shared" si="1"/>
        <v>100</v>
      </c>
      <c r="F114" s="27"/>
    </row>
    <row r="115" spans="1:6" ht="47.25" x14ac:dyDescent="0.25">
      <c r="A115" s="22" t="s">
        <v>147</v>
      </c>
      <c r="B115" s="23" t="s">
        <v>148</v>
      </c>
      <c r="C115" s="24">
        <v>1317855</v>
      </c>
      <c r="D115" s="24">
        <v>1317855</v>
      </c>
      <c r="E115" s="25">
        <f t="shared" si="1"/>
        <v>100</v>
      </c>
      <c r="F115" s="27"/>
    </row>
    <row r="116" spans="1:6" ht="15.75" x14ac:dyDescent="0.25">
      <c r="A116" s="22" t="s">
        <v>155</v>
      </c>
      <c r="B116" s="23" t="s">
        <v>284</v>
      </c>
      <c r="C116" s="24">
        <v>1317855</v>
      </c>
      <c r="D116" s="24">
        <v>1317855</v>
      </c>
      <c r="E116" s="25">
        <f t="shared" si="1"/>
        <v>100</v>
      </c>
      <c r="F116" s="27"/>
    </row>
    <row r="117" spans="1:6" ht="15.75" x14ac:dyDescent="0.25">
      <c r="A117" s="22" t="s">
        <v>285</v>
      </c>
      <c r="B117" s="23" t="s">
        <v>286</v>
      </c>
      <c r="C117" s="24">
        <v>1317855</v>
      </c>
      <c r="D117" s="24">
        <v>1317855</v>
      </c>
      <c r="E117" s="25">
        <f t="shared" si="1"/>
        <v>100</v>
      </c>
      <c r="F117" s="27"/>
    </row>
    <row r="118" spans="1:6" ht="31.5" x14ac:dyDescent="0.25">
      <c r="A118" s="22" t="s">
        <v>287</v>
      </c>
      <c r="B118" s="23" t="s">
        <v>288</v>
      </c>
      <c r="C118" s="24">
        <v>90972</v>
      </c>
      <c r="D118" s="24">
        <v>90972</v>
      </c>
      <c r="E118" s="25">
        <f t="shared" si="1"/>
        <v>100</v>
      </c>
      <c r="F118" s="27"/>
    </row>
    <row r="119" spans="1:6" ht="15.75" x14ac:dyDescent="0.25">
      <c r="A119" s="22" t="s">
        <v>289</v>
      </c>
      <c r="B119" s="23" t="s">
        <v>290</v>
      </c>
      <c r="C119" s="24">
        <v>1226883</v>
      </c>
      <c r="D119" s="24">
        <v>1226883</v>
      </c>
      <c r="E119" s="25">
        <f t="shared" si="1"/>
        <v>100</v>
      </c>
      <c r="F119" s="27"/>
    </row>
    <row r="120" spans="1:6" ht="15.75" x14ac:dyDescent="0.25">
      <c r="A120" s="22" t="s">
        <v>291</v>
      </c>
      <c r="B120" s="23" t="s">
        <v>292</v>
      </c>
      <c r="C120" s="24">
        <v>1226883</v>
      </c>
      <c r="D120" s="24">
        <v>1226883</v>
      </c>
      <c r="E120" s="25">
        <f t="shared" si="1"/>
        <v>100</v>
      </c>
      <c r="F120" s="27"/>
    </row>
    <row r="121" spans="1:6" ht="15.75" x14ac:dyDescent="0.25">
      <c r="A121" s="22" t="s">
        <v>204</v>
      </c>
      <c r="B121" s="23" t="s">
        <v>205</v>
      </c>
      <c r="C121" s="24">
        <v>5882383</v>
      </c>
      <c r="D121" s="24">
        <v>7000386.0399999991</v>
      </c>
      <c r="E121" s="25">
        <f t="shared" si="1"/>
        <v>119.00595455957219</v>
      </c>
      <c r="F121" s="27"/>
    </row>
    <row r="122" spans="1:6" ht="15.75" x14ac:dyDescent="0.25">
      <c r="A122" s="22" t="s">
        <v>97</v>
      </c>
      <c r="B122" s="23" t="s">
        <v>98</v>
      </c>
      <c r="C122" s="24">
        <v>1570000</v>
      </c>
      <c r="D122" s="24">
        <v>2162638.21</v>
      </c>
      <c r="E122" s="25">
        <f t="shared" si="1"/>
        <v>137.74765668789809</v>
      </c>
      <c r="F122" s="27"/>
    </row>
    <row r="123" spans="1:6" ht="15.75" x14ac:dyDescent="0.25">
      <c r="A123" s="22" t="s">
        <v>99</v>
      </c>
      <c r="B123" s="23" t="s">
        <v>100</v>
      </c>
      <c r="C123" s="24">
        <v>181700</v>
      </c>
      <c r="D123" s="24">
        <v>181656.52</v>
      </c>
      <c r="E123" s="25">
        <f t="shared" si="1"/>
        <v>99.976070445789759</v>
      </c>
      <c r="F123" s="27"/>
    </row>
    <row r="124" spans="1:6" ht="15.75" x14ac:dyDescent="0.25">
      <c r="A124" s="22" t="s">
        <v>101</v>
      </c>
      <c r="B124" s="23" t="s">
        <v>102</v>
      </c>
      <c r="C124" s="24">
        <v>148934</v>
      </c>
      <c r="D124" s="24">
        <v>148895.03999999998</v>
      </c>
      <c r="E124" s="25">
        <f t="shared" si="1"/>
        <v>99.973840761679654</v>
      </c>
      <c r="F124" s="27"/>
    </row>
    <row r="125" spans="1:6" ht="15.75" x14ac:dyDescent="0.25">
      <c r="A125" s="22" t="s">
        <v>103</v>
      </c>
      <c r="B125" s="23" t="s">
        <v>104</v>
      </c>
      <c r="C125" s="24">
        <v>148934</v>
      </c>
      <c r="D125" s="24">
        <v>148895.03999999998</v>
      </c>
      <c r="E125" s="25">
        <f t="shared" si="1"/>
        <v>99.973840761679654</v>
      </c>
      <c r="F125" s="27"/>
    </row>
    <row r="126" spans="1:6" ht="15.75" x14ac:dyDescent="0.25">
      <c r="A126" s="22" t="s">
        <v>105</v>
      </c>
      <c r="B126" s="23" t="s">
        <v>106</v>
      </c>
      <c r="C126" s="24">
        <v>32766</v>
      </c>
      <c r="D126" s="24">
        <v>32761.48</v>
      </c>
      <c r="E126" s="25">
        <f t="shared" si="1"/>
        <v>99.986205212720506</v>
      </c>
      <c r="F126" s="27"/>
    </row>
    <row r="127" spans="1:6" ht="15.75" x14ac:dyDescent="0.25">
      <c r="A127" s="22" t="s">
        <v>107</v>
      </c>
      <c r="B127" s="23" t="s">
        <v>108</v>
      </c>
      <c r="C127" s="24">
        <v>1388300</v>
      </c>
      <c r="D127" s="24">
        <v>1980981.69</v>
      </c>
      <c r="E127" s="25">
        <f t="shared" si="1"/>
        <v>142.69118274148238</v>
      </c>
      <c r="F127" s="27"/>
    </row>
    <row r="128" spans="1:6" ht="15.75" x14ac:dyDescent="0.25">
      <c r="A128" s="22" t="s">
        <v>109</v>
      </c>
      <c r="B128" s="23" t="s">
        <v>110</v>
      </c>
      <c r="C128" s="24">
        <v>0</v>
      </c>
      <c r="D128" s="24">
        <v>74975.3</v>
      </c>
      <c r="E128" s="25"/>
      <c r="F128" s="27"/>
    </row>
    <row r="129" spans="1:6" ht="15.75" x14ac:dyDescent="0.25">
      <c r="A129" s="22" t="s">
        <v>111</v>
      </c>
      <c r="B129" s="23" t="s">
        <v>112</v>
      </c>
      <c r="C129" s="24">
        <v>1388300</v>
      </c>
      <c r="D129" s="24">
        <v>1879006.39</v>
      </c>
      <c r="E129" s="25">
        <f t="shared" si="1"/>
        <v>135.34584671900885</v>
      </c>
      <c r="F129" s="27"/>
    </row>
    <row r="130" spans="1:6" ht="15.75" x14ac:dyDescent="0.25">
      <c r="A130" s="22" t="s">
        <v>115</v>
      </c>
      <c r="B130" s="23" t="s">
        <v>116</v>
      </c>
      <c r="C130" s="24">
        <v>0</v>
      </c>
      <c r="D130" s="24">
        <v>27000</v>
      </c>
      <c r="E130" s="25"/>
      <c r="F130" s="27"/>
    </row>
    <row r="131" spans="1:6" ht="31.5" x14ac:dyDescent="0.25">
      <c r="A131" s="22" t="s">
        <v>125</v>
      </c>
      <c r="B131" s="23" t="s">
        <v>126</v>
      </c>
      <c r="C131" s="24">
        <v>0</v>
      </c>
      <c r="D131" s="24">
        <v>27000</v>
      </c>
      <c r="E131" s="25"/>
      <c r="F131" s="27"/>
    </row>
    <row r="132" spans="1:6" ht="15.75" x14ac:dyDescent="0.25">
      <c r="A132" s="22" t="s">
        <v>155</v>
      </c>
      <c r="B132" s="23" t="s">
        <v>284</v>
      </c>
      <c r="C132" s="24">
        <v>4312383</v>
      </c>
      <c r="D132" s="24">
        <v>4837747.83</v>
      </c>
      <c r="E132" s="25">
        <f t="shared" si="1"/>
        <v>112.18270339160506</v>
      </c>
      <c r="F132" s="27"/>
    </row>
    <row r="133" spans="1:6" ht="15.75" x14ac:dyDescent="0.25">
      <c r="A133" s="22" t="s">
        <v>285</v>
      </c>
      <c r="B133" s="23" t="s">
        <v>286</v>
      </c>
      <c r="C133" s="24">
        <v>4312383</v>
      </c>
      <c r="D133" s="24">
        <v>4837747.83</v>
      </c>
      <c r="E133" s="25">
        <f t="shared" si="1"/>
        <v>112.18270339160506</v>
      </c>
      <c r="F133" s="27"/>
    </row>
    <row r="134" spans="1:6" ht="31.5" x14ac:dyDescent="0.25">
      <c r="A134" s="22" t="s">
        <v>287</v>
      </c>
      <c r="B134" s="23" t="s">
        <v>288</v>
      </c>
      <c r="C134" s="24">
        <v>1838793</v>
      </c>
      <c r="D134" s="24">
        <v>2364158.48</v>
      </c>
      <c r="E134" s="25">
        <f t="shared" si="1"/>
        <v>128.57121383429237</v>
      </c>
      <c r="F134" s="27"/>
    </row>
    <row r="135" spans="1:6" ht="15.75" x14ac:dyDescent="0.25">
      <c r="A135" s="22" t="s">
        <v>303</v>
      </c>
      <c r="B135" s="23" t="s">
        <v>304</v>
      </c>
      <c r="C135" s="24">
        <v>440000</v>
      </c>
      <c r="D135" s="24">
        <v>440000</v>
      </c>
      <c r="E135" s="25">
        <f t="shared" si="1"/>
        <v>100</v>
      </c>
      <c r="F135" s="27"/>
    </row>
    <row r="136" spans="1:6" ht="31.5" x14ac:dyDescent="0.25">
      <c r="A136" s="22" t="s">
        <v>305</v>
      </c>
      <c r="B136" s="23" t="s">
        <v>306</v>
      </c>
      <c r="C136" s="24">
        <v>440000</v>
      </c>
      <c r="D136" s="24">
        <v>440000</v>
      </c>
      <c r="E136" s="25">
        <f t="shared" si="1"/>
        <v>100</v>
      </c>
      <c r="F136" s="27"/>
    </row>
    <row r="137" spans="1:6" ht="15.75" x14ac:dyDescent="0.25">
      <c r="A137" s="22" t="s">
        <v>289</v>
      </c>
      <c r="B137" s="23" t="s">
        <v>290</v>
      </c>
      <c r="C137" s="24">
        <v>2033590</v>
      </c>
      <c r="D137" s="24">
        <v>2033589.35</v>
      </c>
      <c r="E137" s="25">
        <f t="shared" si="1"/>
        <v>99.999968036821585</v>
      </c>
      <c r="F137" s="27"/>
    </row>
    <row r="138" spans="1:6" ht="15.75" x14ac:dyDescent="0.25">
      <c r="A138" s="22" t="s">
        <v>291</v>
      </c>
      <c r="B138" s="23" t="s">
        <v>292</v>
      </c>
      <c r="C138" s="24">
        <v>2033590</v>
      </c>
      <c r="D138" s="24">
        <v>2033589.35</v>
      </c>
      <c r="E138" s="25">
        <f t="shared" ref="E138:E201" si="2">D138/C138*100</f>
        <v>99.999968036821585</v>
      </c>
      <c r="F138" s="27"/>
    </row>
    <row r="139" spans="1:6" ht="15.75" x14ac:dyDescent="0.25">
      <c r="A139" s="22" t="s">
        <v>206</v>
      </c>
      <c r="B139" s="23" t="s">
        <v>207</v>
      </c>
      <c r="C139" s="24">
        <v>310000</v>
      </c>
      <c r="D139" s="24">
        <v>411378.93</v>
      </c>
      <c r="E139" s="25">
        <f t="shared" si="2"/>
        <v>132.70288064516129</v>
      </c>
      <c r="F139" s="27"/>
    </row>
    <row r="140" spans="1:6" ht="15.75" x14ac:dyDescent="0.25">
      <c r="A140" s="22" t="s">
        <v>97</v>
      </c>
      <c r="B140" s="23" t="s">
        <v>98</v>
      </c>
      <c r="C140" s="24">
        <v>60000</v>
      </c>
      <c r="D140" s="24">
        <v>164601.93</v>
      </c>
      <c r="E140" s="25">
        <f t="shared" si="2"/>
        <v>274.33654999999999</v>
      </c>
      <c r="F140" s="27"/>
    </row>
    <row r="141" spans="1:6" ht="15.75" x14ac:dyDescent="0.25">
      <c r="A141" s="22" t="s">
        <v>107</v>
      </c>
      <c r="B141" s="23" t="s">
        <v>108</v>
      </c>
      <c r="C141" s="24">
        <v>60000</v>
      </c>
      <c r="D141" s="24">
        <v>164601.93</v>
      </c>
      <c r="E141" s="25">
        <f t="shared" si="2"/>
        <v>274.33654999999999</v>
      </c>
      <c r="F141" s="27"/>
    </row>
    <row r="142" spans="1:6" ht="15.75" x14ac:dyDescent="0.25">
      <c r="A142" s="22" t="s">
        <v>111</v>
      </c>
      <c r="B142" s="23" t="s">
        <v>112</v>
      </c>
      <c r="C142" s="24">
        <v>60000</v>
      </c>
      <c r="D142" s="24">
        <v>164601.93</v>
      </c>
      <c r="E142" s="25">
        <f t="shared" si="2"/>
        <v>274.33654999999999</v>
      </c>
      <c r="F142" s="27"/>
    </row>
    <row r="143" spans="1:6" ht="15.75" x14ac:dyDescent="0.25">
      <c r="A143" s="22" t="s">
        <v>155</v>
      </c>
      <c r="B143" s="23" t="s">
        <v>284</v>
      </c>
      <c r="C143" s="24">
        <v>250000</v>
      </c>
      <c r="D143" s="24">
        <v>246777</v>
      </c>
      <c r="E143" s="25">
        <f t="shared" si="2"/>
        <v>98.710799999999992</v>
      </c>
      <c r="F143" s="27"/>
    </row>
    <row r="144" spans="1:6" ht="15.75" x14ac:dyDescent="0.25">
      <c r="A144" s="22" t="s">
        <v>285</v>
      </c>
      <c r="B144" s="23" t="s">
        <v>286</v>
      </c>
      <c r="C144" s="24">
        <v>250000</v>
      </c>
      <c r="D144" s="24">
        <v>246777</v>
      </c>
      <c r="E144" s="25">
        <f t="shared" si="2"/>
        <v>98.710799999999992</v>
      </c>
      <c r="F144" s="27"/>
    </row>
    <row r="145" spans="1:6" ht="31.5" x14ac:dyDescent="0.25">
      <c r="A145" s="22" t="s">
        <v>287</v>
      </c>
      <c r="B145" s="23" t="s">
        <v>288</v>
      </c>
      <c r="C145" s="24">
        <v>250000</v>
      </c>
      <c r="D145" s="24">
        <v>246777</v>
      </c>
      <c r="E145" s="25">
        <f t="shared" si="2"/>
        <v>98.710799999999992</v>
      </c>
      <c r="F145" s="27"/>
    </row>
    <row r="146" spans="1:6" ht="47.25" x14ac:dyDescent="0.25">
      <c r="A146" s="22" t="s">
        <v>208</v>
      </c>
      <c r="B146" s="23" t="s">
        <v>209</v>
      </c>
      <c r="C146" s="24">
        <v>2794787</v>
      </c>
      <c r="D146" s="24">
        <v>3843475.33</v>
      </c>
      <c r="E146" s="25">
        <f t="shared" si="2"/>
        <v>137.52301445512666</v>
      </c>
      <c r="F146" s="27"/>
    </row>
    <row r="147" spans="1:6" ht="15.75" x14ac:dyDescent="0.25">
      <c r="A147" s="22" t="s">
        <v>97</v>
      </c>
      <c r="B147" s="23" t="s">
        <v>98</v>
      </c>
      <c r="C147" s="24">
        <v>0</v>
      </c>
      <c r="D147" s="24">
        <v>522255.5</v>
      </c>
      <c r="E147" s="25"/>
      <c r="F147" s="27"/>
    </row>
    <row r="148" spans="1:6" ht="15.75" x14ac:dyDescent="0.25">
      <c r="A148" s="22" t="s">
        <v>107</v>
      </c>
      <c r="B148" s="23" t="s">
        <v>108</v>
      </c>
      <c r="C148" s="24">
        <v>0</v>
      </c>
      <c r="D148" s="24">
        <v>522255.5</v>
      </c>
      <c r="E148" s="25"/>
      <c r="F148" s="27"/>
    </row>
    <row r="149" spans="1:6" ht="15.75" x14ac:dyDescent="0.25">
      <c r="A149" s="22" t="s">
        <v>109</v>
      </c>
      <c r="B149" s="23" t="s">
        <v>110</v>
      </c>
      <c r="C149" s="24">
        <v>0</v>
      </c>
      <c r="D149" s="24">
        <v>73177</v>
      </c>
      <c r="E149" s="25"/>
      <c r="F149" s="27"/>
    </row>
    <row r="150" spans="1:6" ht="15.75" x14ac:dyDescent="0.25">
      <c r="A150" s="22" t="s">
        <v>111</v>
      </c>
      <c r="B150" s="23" t="s">
        <v>112</v>
      </c>
      <c r="C150" s="24">
        <v>0</v>
      </c>
      <c r="D150" s="24">
        <v>422078.5</v>
      </c>
      <c r="E150" s="25"/>
      <c r="F150" s="27"/>
    </row>
    <row r="151" spans="1:6" ht="15.75" x14ac:dyDescent="0.25">
      <c r="A151" s="22" t="s">
        <v>115</v>
      </c>
      <c r="B151" s="23" t="s">
        <v>116</v>
      </c>
      <c r="C151" s="24">
        <v>0</v>
      </c>
      <c r="D151" s="24">
        <v>27000</v>
      </c>
      <c r="E151" s="25"/>
      <c r="F151" s="27"/>
    </row>
    <row r="152" spans="1:6" ht="31.5" x14ac:dyDescent="0.25">
      <c r="A152" s="22" t="s">
        <v>125</v>
      </c>
      <c r="B152" s="23" t="s">
        <v>126</v>
      </c>
      <c r="C152" s="24">
        <v>0</v>
      </c>
      <c r="D152" s="24">
        <v>27000</v>
      </c>
      <c r="E152" s="25"/>
      <c r="F152" s="27"/>
    </row>
    <row r="153" spans="1:6" ht="15.75" x14ac:dyDescent="0.25">
      <c r="A153" s="22" t="s">
        <v>155</v>
      </c>
      <c r="B153" s="23" t="s">
        <v>284</v>
      </c>
      <c r="C153" s="24">
        <v>2794787</v>
      </c>
      <c r="D153" s="24">
        <v>3321219.83</v>
      </c>
      <c r="E153" s="25">
        <f t="shared" si="2"/>
        <v>118.83624154542009</v>
      </c>
      <c r="F153" s="27"/>
    </row>
    <row r="154" spans="1:6" ht="15.75" x14ac:dyDescent="0.25">
      <c r="A154" s="22" t="s">
        <v>285</v>
      </c>
      <c r="B154" s="23" t="s">
        <v>286</v>
      </c>
      <c r="C154" s="24">
        <v>2794787</v>
      </c>
      <c r="D154" s="24">
        <v>3321219.83</v>
      </c>
      <c r="E154" s="25">
        <f t="shared" si="2"/>
        <v>118.83624154542009</v>
      </c>
      <c r="F154" s="27"/>
    </row>
    <row r="155" spans="1:6" ht="31.5" x14ac:dyDescent="0.25">
      <c r="A155" s="22" t="s">
        <v>287</v>
      </c>
      <c r="B155" s="23" t="s">
        <v>288</v>
      </c>
      <c r="C155" s="24">
        <v>761197</v>
      </c>
      <c r="D155" s="24">
        <v>1287630.48</v>
      </c>
      <c r="E155" s="25">
        <f t="shared" si="2"/>
        <v>169.15863830256819</v>
      </c>
      <c r="F155" s="27"/>
    </row>
    <row r="156" spans="1:6" ht="15.75" x14ac:dyDescent="0.25">
      <c r="A156" s="22" t="s">
        <v>289</v>
      </c>
      <c r="B156" s="23" t="s">
        <v>290</v>
      </c>
      <c r="C156" s="24">
        <v>2033590</v>
      </c>
      <c r="D156" s="24">
        <v>2033589.35</v>
      </c>
      <c r="E156" s="25">
        <f t="shared" si="2"/>
        <v>99.999968036821585</v>
      </c>
      <c r="F156" s="27"/>
    </row>
    <row r="157" spans="1:6" ht="15.75" x14ac:dyDescent="0.25">
      <c r="A157" s="22" t="s">
        <v>291</v>
      </c>
      <c r="B157" s="23" t="s">
        <v>292</v>
      </c>
      <c r="C157" s="24">
        <v>2033590</v>
      </c>
      <c r="D157" s="24">
        <v>2033589.35</v>
      </c>
      <c r="E157" s="25">
        <f t="shared" si="2"/>
        <v>99.999968036821585</v>
      </c>
      <c r="F157" s="27"/>
    </row>
    <row r="158" spans="1:6" ht="47.25" x14ac:dyDescent="0.25">
      <c r="A158" s="22" t="s">
        <v>212</v>
      </c>
      <c r="B158" s="23" t="s">
        <v>213</v>
      </c>
      <c r="C158" s="24">
        <v>49250</v>
      </c>
      <c r="D158" s="24">
        <v>49250</v>
      </c>
      <c r="E158" s="25">
        <f t="shared" si="2"/>
        <v>100</v>
      </c>
      <c r="F158" s="27"/>
    </row>
    <row r="159" spans="1:6" ht="15.75" x14ac:dyDescent="0.25">
      <c r="A159" s="22" t="s">
        <v>155</v>
      </c>
      <c r="B159" s="23" t="s">
        <v>284</v>
      </c>
      <c r="C159" s="24">
        <v>49250</v>
      </c>
      <c r="D159" s="24">
        <v>49250</v>
      </c>
      <c r="E159" s="25">
        <f t="shared" si="2"/>
        <v>100</v>
      </c>
      <c r="F159" s="27"/>
    </row>
    <row r="160" spans="1:6" ht="15.75" x14ac:dyDescent="0.25">
      <c r="A160" s="22" t="s">
        <v>285</v>
      </c>
      <c r="B160" s="23" t="s">
        <v>286</v>
      </c>
      <c r="C160" s="24">
        <v>49250</v>
      </c>
      <c r="D160" s="24">
        <v>49250</v>
      </c>
      <c r="E160" s="25">
        <f t="shared" si="2"/>
        <v>100</v>
      </c>
      <c r="F160" s="27"/>
    </row>
    <row r="161" spans="1:6" ht="31.5" x14ac:dyDescent="0.25">
      <c r="A161" s="22" t="s">
        <v>287</v>
      </c>
      <c r="B161" s="23" t="s">
        <v>288</v>
      </c>
      <c r="C161" s="24">
        <v>49250</v>
      </c>
      <c r="D161" s="24">
        <v>49250</v>
      </c>
      <c r="E161" s="25">
        <f t="shared" si="2"/>
        <v>100</v>
      </c>
      <c r="F161" s="27"/>
    </row>
    <row r="162" spans="1:6" ht="31.5" x14ac:dyDescent="0.25">
      <c r="A162" s="22" t="s">
        <v>214</v>
      </c>
      <c r="B162" s="23" t="s">
        <v>215</v>
      </c>
      <c r="C162" s="24">
        <v>284990</v>
      </c>
      <c r="D162" s="24">
        <v>286584.3</v>
      </c>
      <c r="E162" s="25">
        <f t="shared" si="2"/>
        <v>100.55942313765397</v>
      </c>
      <c r="F162" s="27"/>
    </row>
    <row r="163" spans="1:6" ht="15.75" x14ac:dyDescent="0.25">
      <c r="A163" s="22" t="s">
        <v>97</v>
      </c>
      <c r="B163" s="23" t="s">
        <v>98</v>
      </c>
      <c r="C163" s="24">
        <v>35000</v>
      </c>
      <c r="D163" s="24">
        <v>36783.300000000003</v>
      </c>
      <c r="E163" s="25">
        <f t="shared" si="2"/>
        <v>105.09514285714287</v>
      </c>
      <c r="F163" s="27"/>
    </row>
    <row r="164" spans="1:6" ht="15.75" x14ac:dyDescent="0.25">
      <c r="A164" s="22" t="s">
        <v>99</v>
      </c>
      <c r="B164" s="23" t="s">
        <v>100</v>
      </c>
      <c r="C164" s="24">
        <v>35000</v>
      </c>
      <c r="D164" s="24">
        <v>35000</v>
      </c>
      <c r="E164" s="25">
        <f t="shared" si="2"/>
        <v>100</v>
      </c>
      <c r="F164" s="27"/>
    </row>
    <row r="165" spans="1:6" ht="15.75" x14ac:dyDescent="0.25">
      <c r="A165" s="22" t="s">
        <v>101</v>
      </c>
      <c r="B165" s="23" t="s">
        <v>102</v>
      </c>
      <c r="C165" s="24">
        <v>28689</v>
      </c>
      <c r="D165" s="24">
        <v>28689</v>
      </c>
      <c r="E165" s="25">
        <f t="shared" si="2"/>
        <v>100</v>
      </c>
      <c r="F165" s="27"/>
    </row>
    <row r="166" spans="1:6" ht="15.75" x14ac:dyDescent="0.25">
      <c r="A166" s="22" t="s">
        <v>103</v>
      </c>
      <c r="B166" s="23" t="s">
        <v>104</v>
      </c>
      <c r="C166" s="24">
        <v>28689</v>
      </c>
      <c r="D166" s="24">
        <v>28689</v>
      </c>
      <c r="E166" s="25">
        <f t="shared" si="2"/>
        <v>100</v>
      </c>
      <c r="F166" s="27"/>
    </row>
    <row r="167" spans="1:6" ht="15.75" x14ac:dyDescent="0.25">
      <c r="A167" s="22" t="s">
        <v>105</v>
      </c>
      <c r="B167" s="23" t="s">
        <v>106</v>
      </c>
      <c r="C167" s="24">
        <v>6311</v>
      </c>
      <c r="D167" s="24">
        <v>6311</v>
      </c>
      <c r="E167" s="25">
        <f t="shared" si="2"/>
        <v>100</v>
      </c>
      <c r="F167" s="27"/>
    </row>
    <row r="168" spans="1:6" ht="15.75" x14ac:dyDescent="0.25">
      <c r="A168" s="22" t="s">
        <v>107</v>
      </c>
      <c r="B168" s="23" t="s">
        <v>108</v>
      </c>
      <c r="C168" s="24">
        <v>0</v>
      </c>
      <c r="D168" s="24">
        <v>1783.3</v>
      </c>
      <c r="E168" s="25"/>
      <c r="F168" s="27"/>
    </row>
    <row r="169" spans="1:6" ht="15.75" x14ac:dyDescent="0.25">
      <c r="A169" s="22" t="s">
        <v>109</v>
      </c>
      <c r="B169" s="23" t="s">
        <v>110</v>
      </c>
      <c r="C169" s="24">
        <v>0</v>
      </c>
      <c r="D169" s="24">
        <v>1783.3</v>
      </c>
      <c r="E169" s="25"/>
      <c r="F169" s="27"/>
    </row>
    <row r="170" spans="1:6" ht="15.75" x14ac:dyDescent="0.25">
      <c r="A170" s="22" t="s">
        <v>155</v>
      </c>
      <c r="B170" s="23" t="s">
        <v>284</v>
      </c>
      <c r="C170" s="24">
        <v>249990</v>
      </c>
      <c r="D170" s="24">
        <v>249801</v>
      </c>
      <c r="E170" s="25">
        <f t="shared" si="2"/>
        <v>99.924396975879034</v>
      </c>
      <c r="F170" s="27"/>
    </row>
    <row r="171" spans="1:6" ht="15.75" x14ac:dyDescent="0.25">
      <c r="A171" s="22" t="s">
        <v>285</v>
      </c>
      <c r="B171" s="23" t="s">
        <v>286</v>
      </c>
      <c r="C171" s="24">
        <v>249990</v>
      </c>
      <c r="D171" s="24">
        <v>249801</v>
      </c>
      <c r="E171" s="25">
        <f t="shared" si="2"/>
        <v>99.924396975879034</v>
      </c>
      <c r="F171" s="27"/>
    </row>
    <row r="172" spans="1:6" ht="31.5" x14ac:dyDescent="0.25">
      <c r="A172" s="22" t="s">
        <v>287</v>
      </c>
      <c r="B172" s="23" t="s">
        <v>288</v>
      </c>
      <c r="C172" s="24">
        <v>249990</v>
      </c>
      <c r="D172" s="24">
        <v>249801</v>
      </c>
      <c r="E172" s="25">
        <f t="shared" si="2"/>
        <v>99.924396975879034</v>
      </c>
      <c r="F172" s="27"/>
    </row>
    <row r="173" spans="1:6" ht="31.5" x14ac:dyDescent="0.25">
      <c r="A173" s="22" t="s">
        <v>218</v>
      </c>
      <c r="B173" s="23" t="s">
        <v>219</v>
      </c>
      <c r="C173" s="24">
        <v>0</v>
      </c>
      <c r="D173" s="24">
        <v>4015</v>
      </c>
      <c r="E173" s="25"/>
      <c r="F173" s="27"/>
    </row>
    <row r="174" spans="1:6" ht="15.75" x14ac:dyDescent="0.25">
      <c r="A174" s="22" t="s">
        <v>97</v>
      </c>
      <c r="B174" s="23" t="s">
        <v>98</v>
      </c>
      <c r="C174" s="24">
        <v>0</v>
      </c>
      <c r="D174" s="24">
        <v>15</v>
      </c>
      <c r="E174" s="25"/>
      <c r="F174" s="27"/>
    </row>
    <row r="175" spans="1:6" ht="15.75" x14ac:dyDescent="0.25">
      <c r="A175" s="22" t="s">
        <v>107</v>
      </c>
      <c r="B175" s="23" t="s">
        <v>108</v>
      </c>
      <c r="C175" s="24">
        <v>0</v>
      </c>
      <c r="D175" s="24">
        <v>15</v>
      </c>
      <c r="E175" s="25"/>
      <c r="F175" s="27"/>
    </row>
    <row r="176" spans="1:6" ht="15.75" x14ac:dyDescent="0.25">
      <c r="A176" s="22" t="s">
        <v>109</v>
      </c>
      <c r="B176" s="23" t="s">
        <v>110</v>
      </c>
      <c r="C176" s="24">
        <v>0</v>
      </c>
      <c r="D176" s="24">
        <v>15</v>
      </c>
      <c r="E176" s="25"/>
      <c r="F176" s="27"/>
    </row>
    <row r="177" spans="1:6" ht="15.75" x14ac:dyDescent="0.25">
      <c r="A177" s="22" t="s">
        <v>155</v>
      </c>
      <c r="B177" s="23" t="s">
        <v>284</v>
      </c>
      <c r="C177" s="24">
        <v>0</v>
      </c>
      <c r="D177" s="24">
        <v>4000</v>
      </c>
      <c r="E177" s="25"/>
      <c r="F177" s="27"/>
    </row>
    <row r="178" spans="1:6" ht="15.75" x14ac:dyDescent="0.25">
      <c r="A178" s="22" t="s">
        <v>285</v>
      </c>
      <c r="B178" s="23" t="s">
        <v>286</v>
      </c>
      <c r="C178" s="24">
        <v>0</v>
      </c>
      <c r="D178" s="24">
        <v>4000</v>
      </c>
      <c r="E178" s="25"/>
      <c r="F178" s="27"/>
    </row>
    <row r="179" spans="1:6" ht="31.5" x14ac:dyDescent="0.25">
      <c r="A179" s="22" t="s">
        <v>287</v>
      </c>
      <c r="B179" s="23" t="s">
        <v>288</v>
      </c>
      <c r="C179" s="24">
        <v>0</v>
      </c>
      <c r="D179" s="24">
        <v>4000</v>
      </c>
      <c r="E179" s="25"/>
      <c r="F179" s="27"/>
    </row>
    <row r="180" spans="1:6" ht="94.5" x14ac:dyDescent="0.25">
      <c r="A180" s="22" t="s">
        <v>222</v>
      </c>
      <c r="B180" s="23" t="s">
        <v>223</v>
      </c>
      <c r="C180" s="24">
        <v>105714</v>
      </c>
      <c r="D180" s="24">
        <v>104058</v>
      </c>
      <c r="E180" s="25">
        <f t="shared" si="2"/>
        <v>98.433509279754801</v>
      </c>
      <c r="F180" s="27"/>
    </row>
    <row r="181" spans="1:6" ht="15.75" x14ac:dyDescent="0.25">
      <c r="A181" s="22" t="s">
        <v>155</v>
      </c>
      <c r="B181" s="23" t="s">
        <v>284</v>
      </c>
      <c r="C181" s="24">
        <v>105714</v>
      </c>
      <c r="D181" s="24">
        <v>104058</v>
      </c>
      <c r="E181" s="25">
        <f t="shared" si="2"/>
        <v>98.433509279754801</v>
      </c>
      <c r="F181" s="27"/>
    </row>
    <row r="182" spans="1:6" ht="15.75" x14ac:dyDescent="0.25">
      <c r="A182" s="22" t="s">
        <v>285</v>
      </c>
      <c r="B182" s="23" t="s">
        <v>286</v>
      </c>
      <c r="C182" s="24">
        <v>105714</v>
      </c>
      <c r="D182" s="24">
        <v>104058</v>
      </c>
      <c r="E182" s="25">
        <f t="shared" si="2"/>
        <v>98.433509279754801</v>
      </c>
      <c r="F182" s="27"/>
    </row>
    <row r="183" spans="1:6" ht="31.5" x14ac:dyDescent="0.25">
      <c r="A183" s="22" t="s">
        <v>287</v>
      </c>
      <c r="B183" s="23" t="s">
        <v>288</v>
      </c>
      <c r="C183" s="24">
        <v>105714</v>
      </c>
      <c r="D183" s="24">
        <v>104058</v>
      </c>
      <c r="E183" s="25">
        <f t="shared" si="2"/>
        <v>98.433509279754801</v>
      </c>
      <c r="F183" s="27"/>
    </row>
    <row r="184" spans="1:6" ht="94.5" x14ac:dyDescent="0.25">
      <c r="A184" s="22" t="s">
        <v>224</v>
      </c>
      <c r="B184" s="23" t="s">
        <v>225</v>
      </c>
      <c r="C184" s="24">
        <v>422642</v>
      </c>
      <c r="D184" s="24">
        <v>422642</v>
      </c>
      <c r="E184" s="25">
        <f t="shared" si="2"/>
        <v>100</v>
      </c>
      <c r="F184" s="27"/>
    </row>
    <row r="185" spans="1:6" ht="15.75" x14ac:dyDescent="0.25">
      <c r="A185" s="22" t="s">
        <v>155</v>
      </c>
      <c r="B185" s="23" t="s">
        <v>284</v>
      </c>
      <c r="C185" s="24">
        <v>422642</v>
      </c>
      <c r="D185" s="24">
        <v>422642</v>
      </c>
      <c r="E185" s="25">
        <f t="shared" si="2"/>
        <v>100</v>
      </c>
      <c r="F185" s="27"/>
    </row>
    <row r="186" spans="1:6" ht="15.75" x14ac:dyDescent="0.25">
      <c r="A186" s="22" t="s">
        <v>285</v>
      </c>
      <c r="B186" s="23" t="s">
        <v>286</v>
      </c>
      <c r="C186" s="24">
        <v>422642</v>
      </c>
      <c r="D186" s="24">
        <v>422642</v>
      </c>
      <c r="E186" s="25">
        <f t="shared" si="2"/>
        <v>100</v>
      </c>
      <c r="F186" s="27"/>
    </row>
    <row r="187" spans="1:6" ht="31.5" x14ac:dyDescent="0.25">
      <c r="A187" s="22" t="s">
        <v>287</v>
      </c>
      <c r="B187" s="23" t="s">
        <v>288</v>
      </c>
      <c r="C187" s="24">
        <v>422642</v>
      </c>
      <c r="D187" s="24">
        <v>422642</v>
      </c>
      <c r="E187" s="25">
        <f t="shared" si="2"/>
        <v>100</v>
      </c>
      <c r="F187" s="27"/>
    </row>
    <row r="188" spans="1:6" ht="78.75" x14ac:dyDescent="0.25">
      <c r="A188" s="22" t="s">
        <v>307</v>
      </c>
      <c r="B188" s="23" t="s">
        <v>308</v>
      </c>
      <c r="C188" s="24">
        <v>7700</v>
      </c>
      <c r="D188" s="24">
        <v>7700</v>
      </c>
      <c r="E188" s="25">
        <f t="shared" si="2"/>
        <v>100</v>
      </c>
      <c r="F188" s="27"/>
    </row>
    <row r="189" spans="1:6" ht="15.75" x14ac:dyDescent="0.25">
      <c r="A189" s="22" t="s">
        <v>97</v>
      </c>
      <c r="B189" s="23" t="s">
        <v>98</v>
      </c>
      <c r="C189" s="24">
        <v>7700</v>
      </c>
      <c r="D189" s="24">
        <v>7700</v>
      </c>
      <c r="E189" s="25">
        <f t="shared" si="2"/>
        <v>100</v>
      </c>
      <c r="F189" s="27"/>
    </row>
    <row r="190" spans="1:6" ht="15.75" x14ac:dyDescent="0.25">
      <c r="A190" s="22" t="s">
        <v>107</v>
      </c>
      <c r="B190" s="23" t="s">
        <v>108</v>
      </c>
      <c r="C190" s="24">
        <v>7700</v>
      </c>
      <c r="D190" s="24">
        <v>7700</v>
      </c>
      <c r="E190" s="25">
        <f t="shared" si="2"/>
        <v>100</v>
      </c>
      <c r="F190" s="27"/>
    </row>
    <row r="191" spans="1:6" ht="15.75" x14ac:dyDescent="0.25">
      <c r="A191" s="22" t="s">
        <v>111</v>
      </c>
      <c r="B191" s="23" t="s">
        <v>112</v>
      </c>
      <c r="C191" s="24">
        <v>7700</v>
      </c>
      <c r="D191" s="24">
        <v>7700</v>
      </c>
      <c r="E191" s="25">
        <f t="shared" si="2"/>
        <v>100</v>
      </c>
      <c r="F191" s="27"/>
    </row>
    <row r="192" spans="1:6" ht="15.75" x14ac:dyDescent="0.25">
      <c r="A192" s="22" t="s">
        <v>309</v>
      </c>
      <c r="B192" s="23" t="s">
        <v>310</v>
      </c>
      <c r="C192" s="24">
        <v>440000</v>
      </c>
      <c r="D192" s="24">
        <v>440000</v>
      </c>
      <c r="E192" s="25">
        <f t="shared" si="2"/>
        <v>100</v>
      </c>
      <c r="F192" s="27"/>
    </row>
    <row r="193" spans="1:6" ht="15.75" x14ac:dyDescent="0.25">
      <c r="A193" s="22" t="s">
        <v>155</v>
      </c>
      <c r="B193" s="23" t="s">
        <v>284</v>
      </c>
      <c r="C193" s="24">
        <v>440000</v>
      </c>
      <c r="D193" s="24">
        <v>440000</v>
      </c>
      <c r="E193" s="25">
        <f t="shared" si="2"/>
        <v>100</v>
      </c>
      <c r="F193" s="27"/>
    </row>
    <row r="194" spans="1:6" ht="15.75" x14ac:dyDescent="0.25">
      <c r="A194" s="22" t="s">
        <v>285</v>
      </c>
      <c r="B194" s="23" t="s">
        <v>286</v>
      </c>
      <c r="C194" s="24">
        <v>440000</v>
      </c>
      <c r="D194" s="24">
        <v>440000</v>
      </c>
      <c r="E194" s="25">
        <f t="shared" si="2"/>
        <v>100</v>
      </c>
      <c r="F194" s="27"/>
    </row>
    <row r="195" spans="1:6" ht="15.75" x14ac:dyDescent="0.25">
      <c r="A195" s="22" t="s">
        <v>303</v>
      </c>
      <c r="B195" s="23" t="s">
        <v>304</v>
      </c>
      <c r="C195" s="24">
        <v>440000</v>
      </c>
      <c r="D195" s="24">
        <v>440000</v>
      </c>
      <c r="E195" s="25">
        <f t="shared" si="2"/>
        <v>100</v>
      </c>
      <c r="F195" s="27"/>
    </row>
    <row r="196" spans="1:6" ht="31.5" x14ac:dyDescent="0.25">
      <c r="A196" s="22" t="s">
        <v>305</v>
      </c>
      <c r="B196" s="23" t="s">
        <v>306</v>
      </c>
      <c r="C196" s="24">
        <v>440000</v>
      </c>
      <c r="D196" s="24">
        <v>440000</v>
      </c>
      <c r="E196" s="25">
        <f t="shared" si="2"/>
        <v>100</v>
      </c>
      <c r="F196" s="27"/>
    </row>
    <row r="197" spans="1:6" ht="63" x14ac:dyDescent="0.25">
      <c r="A197" s="22" t="s">
        <v>311</v>
      </c>
      <c r="B197" s="23" t="s">
        <v>312</v>
      </c>
      <c r="C197" s="24">
        <v>1320600</v>
      </c>
      <c r="D197" s="24">
        <v>1284625.96</v>
      </c>
      <c r="E197" s="25">
        <f t="shared" si="2"/>
        <v>97.275932152052093</v>
      </c>
      <c r="F197" s="27"/>
    </row>
    <row r="198" spans="1:6" ht="15.75" x14ac:dyDescent="0.25">
      <c r="A198" s="22" t="s">
        <v>97</v>
      </c>
      <c r="B198" s="23" t="s">
        <v>98</v>
      </c>
      <c r="C198" s="24">
        <v>1320600</v>
      </c>
      <c r="D198" s="24">
        <v>1284625.96</v>
      </c>
      <c r="E198" s="25">
        <f t="shared" si="2"/>
        <v>97.275932152052093</v>
      </c>
      <c r="F198" s="27"/>
    </row>
    <row r="199" spans="1:6" ht="15.75" x14ac:dyDescent="0.25">
      <c r="A199" s="22" t="s">
        <v>107</v>
      </c>
      <c r="B199" s="23" t="s">
        <v>108</v>
      </c>
      <c r="C199" s="24">
        <v>1320600</v>
      </c>
      <c r="D199" s="24">
        <v>1284625.96</v>
      </c>
      <c r="E199" s="25">
        <f t="shared" si="2"/>
        <v>97.275932152052093</v>
      </c>
      <c r="F199" s="27"/>
    </row>
    <row r="200" spans="1:6" ht="15.75" x14ac:dyDescent="0.25">
      <c r="A200" s="22" t="s">
        <v>111</v>
      </c>
      <c r="B200" s="23" t="s">
        <v>112</v>
      </c>
      <c r="C200" s="24">
        <v>1320600</v>
      </c>
      <c r="D200" s="24">
        <v>1284625.96</v>
      </c>
      <c r="E200" s="25">
        <f t="shared" si="2"/>
        <v>97.275932152052093</v>
      </c>
      <c r="F200" s="27"/>
    </row>
    <row r="201" spans="1:6" ht="110.25" x14ac:dyDescent="0.25">
      <c r="A201" s="22" t="s">
        <v>313</v>
      </c>
      <c r="B201" s="23" t="s">
        <v>314</v>
      </c>
      <c r="C201" s="24">
        <v>146700</v>
      </c>
      <c r="D201" s="24">
        <v>146656.51999999999</v>
      </c>
      <c r="E201" s="25">
        <f t="shared" si="2"/>
        <v>99.97036128152692</v>
      </c>
      <c r="F201" s="27"/>
    </row>
    <row r="202" spans="1:6" ht="15.75" x14ac:dyDescent="0.25">
      <c r="A202" s="22" t="s">
        <v>97</v>
      </c>
      <c r="B202" s="23" t="s">
        <v>98</v>
      </c>
      <c r="C202" s="24">
        <v>146700</v>
      </c>
      <c r="D202" s="24">
        <v>146656.51999999999</v>
      </c>
      <c r="E202" s="25">
        <f t="shared" ref="E202:E265" si="3">D202/C202*100</f>
        <v>99.97036128152692</v>
      </c>
      <c r="F202" s="27"/>
    </row>
    <row r="203" spans="1:6" ht="15.75" x14ac:dyDescent="0.25">
      <c r="A203" s="22" t="s">
        <v>99</v>
      </c>
      <c r="B203" s="23" t="s">
        <v>100</v>
      </c>
      <c r="C203" s="24">
        <v>146700</v>
      </c>
      <c r="D203" s="24">
        <v>146656.51999999999</v>
      </c>
      <c r="E203" s="25">
        <f t="shared" si="3"/>
        <v>99.97036128152692</v>
      </c>
      <c r="F203" s="27"/>
    </row>
    <row r="204" spans="1:6" ht="15.75" x14ac:dyDescent="0.25">
      <c r="A204" s="22" t="s">
        <v>101</v>
      </c>
      <c r="B204" s="23" t="s">
        <v>102</v>
      </c>
      <c r="C204" s="24">
        <v>120245</v>
      </c>
      <c r="D204" s="24">
        <v>120206.04</v>
      </c>
      <c r="E204" s="25">
        <f t="shared" si="3"/>
        <v>99.967599484386042</v>
      </c>
      <c r="F204" s="27"/>
    </row>
    <row r="205" spans="1:6" ht="15.75" x14ac:dyDescent="0.25">
      <c r="A205" s="22" t="s">
        <v>103</v>
      </c>
      <c r="B205" s="23" t="s">
        <v>104</v>
      </c>
      <c r="C205" s="24">
        <v>120245</v>
      </c>
      <c r="D205" s="24">
        <v>120206.04</v>
      </c>
      <c r="E205" s="25">
        <f t="shared" si="3"/>
        <v>99.967599484386042</v>
      </c>
      <c r="F205" s="27"/>
    </row>
    <row r="206" spans="1:6" ht="15.75" x14ac:dyDescent="0.25">
      <c r="A206" s="22" t="s">
        <v>105</v>
      </c>
      <c r="B206" s="23" t="s">
        <v>106</v>
      </c>
      <c r="C206" s="24">
        <v>26455</v>
      </c>
      <c r="D206" s="24">
        <v>26450.48</v>
      </c>
      <c r="E206" s="25">
        <f t="shared" si="3"/>
        <v>99.982914382914373</v>
      </c>
      <c r="F206" s="27"/>
    </row>
    <row r="207" spans="1:6" ht="15.75" x14ac:dyDescent="0.25">
      <c r="A207" s="22" t="s">
        <v>234</v>
      </c>
      <c r="B207" s="23" t="s">
        <v>235</v>
      </c>
      <c r="C207" s="24">
        <v>1109519</v>
      </c>
      <c r="D207" s="24">
        <v>1640601.19</v>
      </c>
      <c r="E207" s="25">
        <f t="shared" si="3"/>
        <v>147.86598426885885</v>
      </c>
      <c r="F207" s="27"/>
    </row>
    <row r="208" spans="1:6" ht="15.75" x14ac:dyDescent="0.25">
      <c r="A208" s="22" t="s">
        <v>97</v>
      </c>
      <c r="B208" s="23" t="s">
        <v>98</v>
      </c>
      <c r="C208" s="24">
        <v>30000</v>
      </c>
      <c r="D208" s="24">
        <v>3845</v>
      </c>
      <c r="E208" s="25">
        <f t="shared" si="3"/>
        <v>12.816666666666668</v>
      </c>
      <c r="F208" s="27"/>
    </row>
    <row r="209" spans="1:6" ht="15.75" x14ac:dyDescent="0.25">
      <c r="A209" s="22" t="s">
        <v>107</v>
      </c>
      <c r="B209" s="23" t="s">
        <v>108</v>
      </c>
      <c r="C209" s="24">
        <v>30000</v>
      </c>
      <c r="D209" s="24">
        <v>3845</v>
      </c>
      <c r="E209" s="25">
        <f t="shared" si="3"/>
        <v>12.816666666666668</v>
      </c>
      <c r="F209" s="27"/>
    </row>
    <row r="210" spans="1:6" ht="15.75" x14ac:dyDescent="0.25">
      <c r="A210" s="22" t="s">
        <v>109</v>
      </c>
      <c r="B210" s="23" t="s">
        <v>110</v>
      </c>
      <c r="C210" s="24">
        <v>30000</v>
      </c>
      <c r="D210" s="24">
        <v>3475</v>
      </c>
      <c r="E210" s="25">
        <f t="shared" si="3"/>
        <v>11.583333333333332</v>
      </c>
      <c r="F210" s="27"/>
    </row>
    <row r="211" spans="1:6" ht="15.75" x14ac:dyDescent="0.25">
      <c r="A211" s="22" t="s">
        <v>115</v>
      </c>
      <c r="B211" s="23" t="s">
        <v>116</v>
      </c>
      <c r="C211" s="24">
        <v>0</v>
      </c>
      <c r="D211" s="24">
        <v>370</v>
      </c>
      <c r="E211" s="25"/>
      <c r="F211" s="27"/>
    </row>
    <row r="212" spans="1:6" ht="31.5" x14ac:dyDescent="0.25">
      <c r="A212" s="22" t="s">
        <v>125</v>
      </c>
      <c r="B212" s="23" t="s">
        <v>126</v>
      </c>
      <c r="C212" s="24">
        <v>0</v>
      </c>
      <c r="D212" s="24">
        <v>370</v>
      </c>
      <c r="E212" s="25"/>
      <c r="F212" s="27"/>
    </row>
    <row r="213" spans="1:6" ht="15.75" x14ac:dyDescent="0.25">
      <c r="A213" s="22" t="s">
        <v>155</v>
      </c>
      <c r="B213" s="23" t="s">
        <v>284</v>
      </c>
      <c r="C213" s="24">
        <v>1079519</v>
      </c>
      <c r="D213" s="24">
        <v>1636756.19</v>
      </c>
      <c r="E213" s="25">
        <f t="shared" si="3"/>
        <v>151.61902569570336</v>
      </c>
      <c r="F213" s="27"/>
    </row>
    <row r="214" spans="1:6" ht="15.75" x14ac:dyDescent="0.25">
      <c r="A214" s="22" t="s">
        <v>285</v>
      </c>
      <c r="B214" s="23" t="s">
        <v>286</v>
      </c>
      <c r="C214" s="24">
        <v>1079519</v>
      </c>
      <c r="D214" s="24">
        <v>1636756.19</v>
      </c>
      <c r="E214" s="25">
        <f t="shared" si="3"/>
        <v>151.61902569570336</v>
      </c>
      <c r="F214" s="27"/>
    </row>
    <row r="215" spans="1:6" ht="31.5" x14ac:dyDescent="0.25">
      <c r="A215" s="22" t="s">
        <v>287</v>
      </c>
      <c r="B215" s="23" t="s">
        <v>288</v>
      </c>
      <c r="C215" s="24">
        <v>569519</v>
      </c>
      <c r="D215" s="24">
        <v>1126756.19</v>
      </c>
      <c r="E215" s="25">
        <f t="shared" si="3"/>
        <v>197.84347668822286</v>
      </c>
      <c r="F215" s="27"/>
    </row>
    <row r="216" spans="1:6" ht="15.75" x14ac:dyDescent="0.25">
      <c r="A216" s="22" t="s">
        <v>289</v>
      </c>
      <c r="B216" s="23" t="s">
        <v>290</v>
      </c>
      <c r="C216" s="24">
        <v>510000</v>
      </c>
      <c r="D216" s="24">
        <v>510000</v>
      </c>
      <c r="E216" s="25">
        <f t="shared" si="3"/>
        <v>100</v>
      </c>
      <c r="F216" s="27"/>
    </row>
    <row r="217" spans="1:6" ht="15.75" x14ac:dyDescent="0.25">
      <c r="A217" s="22" t="s">
        <v>291</v>
      </c>
      <c r="B217" s="23" t="s">
        <v>292</v>
      </c>
      <c r="C217" s="24">
        <v>510000</v>
      </c>
      <c r="D217" s="24">
        <v>510000</v>
      </c>
      <c r="E217" s="25">
        <f t="shared" si="3"/>
        <v>100</v>
      </c>
      <c r="F217" s="27"/>
    </row>
    <row r="218" spans="1:6" ht="15.75" x14ac:dyDescent="0.25">
      <c r="A218" s="22" t="s">
        <v>236</v>
      </c>
      <c r="B218" s="23" t="s">
        <v>237</v>
      </c>
      <c r="C218" s="24">
        <v>89519</v>
      </c>
      <c r="D218" s="24">
        <v>651312.18999999994</v>
      </c>
      <c r="E218" s="25">
        <f t="shared" si="3"/>
        <v>727.56866140149009</v>
      </c>
      <c r="F218" s="27"/>
    </row>
    <row r="219" spans="1:6" ht="15.75" x14ac:dyDescent="0.25">
      <c r="A219" s="22" t="s">
        <v>97</v>
      </c>
      <c r="B219" s="23" t="s">
        <v>98</v>
      </c>
      <c r="C219" s="24">
        <v>0</v>
      </c>
      <c r="D219" s="24">
        <v>2975</v>
      </c>
      <c r="E219" s="25"/>
      <c r="F219" s="27"/>
    </row>
    <row r="220" spans="1:6" ht="15.75" x14ac:dyDescent="0.25">
      <c r="A220" s="22" t="s">
        <v>107</v>
      </c>
      <c r="B220" s="23" t="s">
        <v>108</v>
      </c>
      <c r="C220" s="24">
        <v>0</v>
      </c>
      <c r="D220" s="24">
        <v>2975</v>
      </c>
      <c r="E220" s="25"/>
      <c r="F220" s="27"/>
    </row>
    <row r="221" spans="1:6" ht="15.75" x14ac:dyDescent="0.25">
      <c r="A221" s="22" t="s">
        <v>109</v>
      </c>
      <c r="B221" s="23" t="s">
        <v>110</v>
      </c>
      <c r="C221" s="24">
        <v>0</v>
      </c>
      <c r="D221" s="24">
        <v>2975</v>
      </c>
      <c r="E221" s="25"/>
      <c r="F221" s="27"/>
    </row>
    <row r="222" spans="1:6" ht="15.75" x14ac:dyDescent="0.25">
      <c r="A222" s="22" t="s">
        <v>155</v>
      </c>
      <c r="B222" s="23" t="s">
        <v>284</v>
      </c>
      <c r="C222" s="24">
        <v>89519</v>
      </c>
      <c r="D222" s="24">
        <v>648337.18999999994</v>
      </c>
      <c r="E222" s="25">
        <f t="shared" si="3"/>
        <v>724.24534456372385</v>
      </c>
      <c r="F222" s="27"/>
    </row>
    <row r="223" spans="1:6" ht="15.75" x14ac:dyDescent="0.25">
      <c r="A223" s="22" t="s">
        <v>285</v>
      </c>
      <c r="B223" s="23" t="s">
        <v>286</v>
      </c>
      <c r="C223" s="24">
        <v>89519</v>
      </c>
      <c r="D223" s="24">
        <v>648337.18999999994</v>
      </c>
      <c r="E223" s="25">
        <f t="shared" si="3"/>
        <v>724.24534456372385</v>
      </c>
      <c r="F223" s="27"/>
    </row>
    <row r="224" spans="1:6" ht="31.5" x14ac:dyDescent="0.25">
      <c r="A224" s="22" t="s">
        <v>287</v>
      </c>
      <c r="B224" s="23" t="s">
        <v>288</v>
      </c>
      <c r="C224" s="24">
        <v>89519</v>
      </c>
      <c r="D224" s="24">
        <v>648337.18999999994</v>
      </c>
      <c r="E224" s="25">
        <f t="shared" si="3"/>
        <v>724.24534456372385</v>
      </c>
      <c r="F224" s="27"/>
    </row>
    <row r="225" spans="1:6" ht="47.25" x14ac:dyDescent="0.25">
      <c r="A225" s="22" t="s">
        <v>238</v>
      </c>
      <c r="B225" s="23" t="s">
        <v>239</v>
      </c>
      <c r="C225" s="24">
        <v>1020000</v>
      </c>
      <c r="D225" s="24">
        <v>989289</v>
      </c>
      <c r="E225" s="25">
        <f t="shared" si="3"/>
        <v>96.989117647058819</v>
      </c>
      <c r="F225" s="27"/>
    </row>
    <row r="226" spans="1:6" ht="15.75" x14ac:dyDescent="0.25">
      <c r="A226" s="22" t="s">
        <v>97</v>
      </c>
      <c r="B226" s="23" t="s">
        <v>98</v>
      </c>
      <c r="C226" s="24">
        <v>30000</v>
      </c>
      <c r="D226" s="24">
        <v>870</v>
      </c>
      <c r="E226" s="25">
        <f t="shared" si="3"/>
        <v>2.9000000000000004</v>
      </c>
      <c r="F226" s="27"/>
    </row>
    <row r="227" spans="1:6" ht="15.75" x14ac:dyDescent="0.25">
      <c r="A227" s="22" t="s">
        <v>107</v>
      </c>
      <c r="B227" s="23" t="s">
        <v>108</v>
      </c>
      <c r="C227" s="24">
        <v>30000</v>
      </c>
      <c r="D227" s="24">
        <v>870</v>
      </c>
      <c r="E227" s="25">
        <f t="shared" si="3"/>
        <v>2.9000000000000004</v>
      </c>
      <c r="F227" s="27"/>
    </row>
    <row r="228" spans="1:6" ht="15.75" x14ac:dyDescent="0.25">
      <c r="A228" s="22" t="s">
        <v>109</v>
      </c>
      <c r="B228" s="23" t="s">
        <v>110</v>
      </c>
      <c r="C228" s="24">
        <v>30000</v>
      </c>
      <c r="D228" s="24">
        <v>500</v>
      </c>
      <c r="E228" s="25">
        <f t="shared" si="3"/>
        <v>1.6666666666666667</v>
      </c>
      <c r="F228" s="27"/>
    </row>
    <row r="229" spans="1:6" ht="15.75" x14ac:dyDescent="0.25">
      <c r="A229" s="22" t="s">
        <v>115</v>
      </c>
      <c r="B229" s="23" t="s">
        <v>116</v>
      </c>
      <c r="C229" s="24">
        <v>0</v>
      </c>
      <c r="D229" s="24">
        <v>370</v>
      </c>
      <c r="E229" s="25"/>
      <c r="F229" s="27"/>
    </row>
    <row r="230" spans="1:6" ht="31.5" x14ac:dyDescent="0.25">
      <c r="A230" s="22" t="s">
        <v>125</v>
      </c>
      <c r="B230" s="23" t="s">
        <v>126</v>
      </c>
      <c r="C230" s="24">
        <v>0</v>
      </c>
      <c r="D230" s="24">
        <v>370</v>
      </c>
      <c r="E230" s="25"/>
      <c r="F230" s="27"/>
    </row>
    <row r="231" spans="1:6" ht="15.75" x14ac:dyDescent="0.25">
      <c r="A231" s="22" t="s">
        <v>155</v>
      </c>
      <c r="B231" s="23" t="s">
        <v>284</v>
      </c>
      <c r="C231" s="24">
        <v>990000</v>
      </c>
      <c r="D231" s="24">
        <v>988419</v>
      </c>
      <c r="E231" s="25">
        <f t="shared" si="3"/>
        <v>99.840303030303033</v>
      </c>
      <c r="F231" s="27"/>
    </row>
    <row r="232" spans="1:6" ht="15.75" x14ac:dyDescent="0.25">
      <c r="A232" s="22" t="s">
        <v>285</v>
      </c>
      <c r="B232" s="23" t="s">
        <v>286</v>
      </c>
      <c r="C232" s="24">
        <v>990000</v>
      </c>
      <c r="D232" s="24">
        <v>988419</v>
      </c>
      <c r="E232" s="25">
        <f t="shared" si="3"/>
        <v>99.840303030303033</v>
      </c>
      <c r="F232" s="27"/>
    </row>
    <row r="233" spans="1:6" ht="31.5" x14ac:dyDescent="0.25">
      <c r="A233" s="22" t="s">
        <v>287</v>
      </c>
      <c r="B233" s="23" t="s">
        <v>288</v>
      </c>
      <c r="C233" s="24">
        <v>480000</v>
      </c>
      <c r="D233" s="24">
        <v>478419</v>
      </c>
      <c r="E233" s="25">
        <f t="shared" si="3"/>
        <v>99.670625000000001</v>
      </c>
      <c r="F233" s="27"/>
    </row>
    <row r="234" spans="1:6" ht="15.75" x14ac:dyDescent="0.25">
      <c r="A234" s="22" t="s">
        <v>289</v>
      </c>
      <c r="B234" s="23" t="s">
        <v>290</v>
      </c>
      <c r="C234" s="24">
        <v>510000</v>
      </c>
      <c r="D234" s="24">
        <v>510000</v>
      </c>
      <c r="E234" s="25">
        <f t="shared" si="3"/>
        <v>100</v>
      </c>
      <c r="F234" s="27"/>
    </row>
    <row r="235" spans="1:6" ht="15.75" x14ac:dyDescent="0.25">
      <c r="A235" s="22" t="s">
        <v>291</v>
      </c>
      <c r="B235" s="23" t="s">
        <v>292</v>
      </c>
      <c r="C235" s="24">
        <v>510000</v>
      </c>
      <c r="D235" s="24">
        <v>510000</v>
      </c>
      <c r="E235" s="25">
        <f t="shared" si="3"/>
        <v>100</v>
      </c>
      <c r="F235" s="27"/>
    </row>
    <row r="236" spans="1:6" ht="15.75" x14ac:dyDescent="0.25">
      <c r="A236" s="22" t="s">
        <v>242</v>
      </c>
      <c r="B236" s="23" t="s">
        <v>243</v>
      </c>
      <c r="C236" s="24">
        <v>90000</v>
      </c>
      <c r="D236" s="24">
        <v>174406.5</v>
      </c>
      <c r="E236" s="25">
        <f t="shared" si="3"/>
        <v>193.785</v>
      </c>
      <c r="F236" s="27"/>
    </row>
    <row r="237" spans="1:6" ht="15.75" x14ac:dyDescent="0.25">
      <c r="A237" s="22" t="s">
        <v>97</v>
      </c>
      <c r="B237" s="23" t="s">
        <v>98</v>
      </c>
      <c r="C237" s="24">
        <v>0</v>
      </c>
      <c r="D237" s="24">
        <v>88206.5</v>
      </c>
      <c r="E237" s="25"/>
      <c r="F237" s="27"/>
    </row>
    <row r="238" spans="1:6" ht="15.75" x14ac:dyDescent="0.25">
      <c r="A238" s="22" t="s">
        <v>107</v>
      </c>
      <c r="B238" s="23" t="s">
        <v>108</v>
      </c>
      <c r="C238" s="24">
        <v>0</v>
      </c>
      <c r="D238" s="24">
        <v>88206.5</v>
      </c>
      <c r="E238" s="25"/>
      <c r="F238" s="27"/>
    </row>
    <row r="239" spans="1:6" ht="15.75" x14ac:dyDescent="0.25">
      <c r="A239" s="22" t="s">
        <v>109</v>
      </c>
      <c r="B239" s="23" t="s">
        <v>110</v>
      </c>
      <c r="C239" s="24">
        <v>0</v>
      </c>
      <c r="D239" s="24">
        <v>88206.5</v>
      </c>
      <c r="E239" s="25"/>
      <c r="F239" s="27"/>
    </row>
    <row r="240" spans="1:6" ht="15.75" x14ac:dyDescent="0.25">
      <c r="A240" s="22" t="s">
        <v>155</v>
      </c>
      <c r="B240" s="23" t="s">
        <v>284</v>
      </c>
      <c r="C240" s="24">
        <v>90000</v>
      </c>
      <c r="D240" s="24">
        <v>86200</v>
      </c>
      <c r="E240" s="25">
        <f t="shared" si="3"/>
        <v>95.777777777777771</v>
      </c>
      <c r="F240" s="27"/>
    </row>
    <row r="241" spans="1:6" ht="15.75" x14ac:dyDescent="0.25">
      <c r="A241" s="22" t="s">
        <v>285</v>
      </c>
      <c r="B241" s="23" t="s">
        <v>286</v>
      </c>
      <c r="C241" s="24">
        <v>90000</v>
      </c>
      <c r="D241" s="24">
        <v>86200</v>
      </c>
      <c r="E241" s="25">
        <f t="shared" si="3"/>
        <v>95.777777777777771</v>
      </c>
      <c r="F241" s="27"/>
    </row>
    <row r="242" spans="1:6" ht="31.5" x14ac:dyDescent="0.25">
      <c r="A242" s="22" t="s">
        <v>287</v>
      </c>
      <c r="B242" s="23" t="s">
        <v>288</v>
      </c>
      <c r="C242" s="24">
        <v>90000</v>
      </c>
      <c r="D242" s="24">
        <v>86200</v>
      </c>
      <c r="E242" s="25">
        <f t="shared" si="3"/>
        <v>95.777777777777771</v>
      </c>
      <c r="F242" s="27"/>
    </row>
    <row r="243" spans="1:6" ht="63" x14ac:dyDescent="0.25">
      <c r="A243" s="22" t="s">
        <v>244</v>
      </c>
      <c r="B243" s="23" t="s">
        <v>245</v>
      </c>
      <c r="C243" s="24">
        <v>90000</v>
      </c>
      <c r="D243" s="24">
        <v>174406.5</v>
      </c>
      <c r="E243" s="25">
        <f t="shared" si="3"/>
        <v>193.785</v>
      </c>
      <c r="F243" s="27"/>
    </row>
    <row r="244" spans="1:6" ht="15.75" x14ac:dyDescent="0.25">
      <c r="A244" s="22" t="s">
        <v>97</v>
      </c>
      <c r="B244" s="23" t="s">
        <v>98</v>
      </c>
      <c r="C244" s="24">
        <v>0</v>
      </c>
      <c r="D244" s="24">
        <v>88206.5</v>
      </c>
      <c r="E244" s="25"/>
      <c r="F244" s="27"/>
    </row>
    <row r="245" spans="1:6" ht="15.75" x14ac:dyDescent="0.25">
      <c r="A245" s="22" t="s">
        <v>107</v>
      </c>
      <c r="B245" s="23" t="s">
        <v>108</v>
      </c>
      <c r="C245" s="24">
        <v>0</v>
      </c>
      <c r="D245" s="24">
        <v>88206.5</v>
      </c>
      <c r="E245" s="25"/>
      <c r="F245" s="27"/>
    </row>
    <row r="246" spans="1:6" ht="15.75" x14ac:dyDescent="0.25">
      <c r="A246" s="22" t="s">
        <v>109</v>
      </c>
      <c r="B246" s="23" t="s">
        <v>110</v>
      </c>
      <c r="C246" s="24">
        <v>0</v>
      </c>
      <c r="D246" s="24">
        <v>88206.5</v>
      </c>
      <c r="E246" s="25"/>
      <c r="F246" s="27"/>
    </row>
    <row r="247" spans="1:6" ht="15.75" x14ac:dyDescent="0.25">
      <c r="A247" s="22" t="s">
        <v>155</v>
      </c>
      <c r="B247" s="23" t="s">
        <v>284</v>
      </c>
      <c r="C247" s="24">
        <v>90000</v>
      </c>
      <c r="D247" s="24">
        <v>86200</v>
      </c>
      <c r="E247" s="25">
        <f t="shared" si="3"/>
        <v>95.777777777777771</v>
      </c>
      <c r="F247" s="27"/>
    </row>
    <row r="248" spans="1:6" ht="15.75" x14ac:dyDescent="0.25">
      <c r="A248" s="22" t="s">
        <v>285</v>
      </c>
      <c r="B248" s="23" t="s">
        <v>286</v>
      </c>
      <c r="C248" s="24">
        <v>90000</v>
      </c>
      <c r="D248" s="24">
        <v>86200</v>
      </c>
      <c r="E248" s="25">
        <f t="shared" si="3"/>
        <v>95.777777777777771</v>
      </c>
      <c r="F248" s="27"/>
    </row>
    <row r="249" spans="1:6" ht="31.5" x14ac:dyDescent="0.25">
      <c r="A249" s="22" t="s">
        <v>287</v>
      </c>
      <c r="B249" s="23" t="s">
        <v>288</v>
      </c>
      <c r="C249" s="24">
        <v>90000</v>
      </c>
      <c r="D249" s="24">
        <v>86200</v>
      </c>
      <c r="E249" s="25">
        <f t="shared" si="3"/>
        <v>95.777777777777771</v>
      </c>
      <c r="F249" s="27"/>
    </row>
    <row r="250" spans="1:6" ht="15.75" x14ac:dyDescent="0.25">
      <c r="A250" s="22" t="s">
        <v>193</v>
      </c>
      <c r="B250" s="23" t="s">
        <v>194</v>
      </c>
      <c r="C250" s="24">
        <v>2000000</v>
      </c>
      <c r="D250" s="24">
        <v>2000000</v>
      </c>
      <c r="E250" s="25">
        <f t="shared" si="3"/>
        <v>100</v>
      </c>
      <c r="F250" s="27"/>
    </row>
    <row r="251" spans="1:6" ht="15.75" x14ac:dyDescent="0.25">
      <c r="A251" s="22" t="s">
        <v>155</v>
      </c>
      <c r="B251" s="23" t="s">
        <v>284</v>
      </c>
      <c r="C251" s="24">
        <v>2000000</v>
      </c>
      <c r="D251" s="24">
        <v>2000000</v>
      </c>
      <c r="E251" s="25">
        <f t="shared" si="3"/>
        <v>100</v>
      </c>
      <c r="F251" s="27"/>
    </row>
    <row r="252" spans="1:6" ht="15.75" x14ac:dyDescent="0.25">
      <c r="A252" s="22" t="s">
        <v>293</v>
      </c>
      <c r="B252" s="23" t="s">
        <v>294</v>
      </c>
      <c r="C252" s="24">
        <v>2000000</v>
      </c>
      <c r="D252" s="24">
        <v>2000000</v>
      </c>
      <c r="E252" s="25">
        <f t="shared" si="3"/>
        <v>100</v>
      </c>
      <c r="F252" s="27"/>
    </row>
    <row r="253" spans="1:6" ht="31.5" x14ac:dyDescent="0.25">
      <c r="A253" s="22" t="s">
        <v>297</v>
      </c>
      <c r="B253" s="23" t="s">
        <v>298</v>
      </c>
      <c r="C253" s="24">
        <v>2000000</v>
      </c>
      <c r="D253" s="24">
        <v>2000000</v>
      </c>
      <c r="E253" s="25">
        <f t="shared" si="3"/>
        <v>100</v>
      </c>
      <c r="F253" s="27"/>
    </row>
    <row r="254" spans="1:6" ht="15.75" x14ac:dyDescent="0.25">
      <c r="A254" s="22" t="s">
        <v>195</v>
      </c>
      <c r="B254" s="23" t="s">
        <v>82</v>
      </c>
      <c r="C254" s="24">
        <v>2000000</v>
      </c>
      <c r="D254" s="24">
        <v>2000000</v>
      </c>
      <c r="E254" s="25">
        <f t="shared" si="3"/>
        <v>100</v>
      </c>
      <c r="F254" s="27"/>
    </row>
    <row r="255" spans="1:6" ht="15.75" x14ac:dyDescent="0.25">
      <c r="A255" s="22" t="s">
        <v>155</v>
      </c>
      <c r="B255" s="23" t="s">
        <v>284</v>
      </c>
      <c r="C255" s="24">
        <v>2000000</v>
      </c>
      <c r="D255" s="24">
        <v>2000000</v>
      </c>
      <c r="E255" s="25">
        <f t="shared" si="3"/>
        <v>100</v>
      </c>
      <c r="F255" s="27"/>
    </row>
    <row r="256" spans="1:6" ht="15.75" x14ac:dyDescent="0.25">
      <c r="A256" s="22" t="s">
        <v>293</v>
      </c>
      <c r="B256" s="23" t="s">
        <v>294</v>
      </c>
      <c r="C256" s="24">
        <v>2000000</v>
      </c>
      <c r="D256" s="24">
        <v>2000000</v>
      </c>
      <c r="E256" s="25">
        <f t="shared" si="3"/>
        <v>100</v>
      </c>
      <c r="F256" s="27"/>
    </row>
    <row r="257" spans="1:6" ht="31.5" x14ac:dyDescent="0.25">
      <c r="A257" s="22" t="s">
        <v>297</v>
      </c>
      <c r="B257" s="23" t="s">
        <v>298</v>
      </c>
      <c r="C257" s="24">
        <v>2000000</v>
      </c>
      <c r="D257" s="24">
        <v>2000000</v>
      </c>
      <c r="E257" s="25">
        <f t="shared" si="3"/>
        <v>100</v>
      </c>
      <c r="F257" s="27"/>
    </row>
    <row r="258" spans="1:6" ht="15.75" x14ac:dyDescent="0.25">
      <c r="A258" s="26" t="s">
        <v>256</v>
      </c>
      <c r="B258" s="23"/>
      <c r="C258" s="24">
        <v>61832690.359999992</v>
      </c>
      <c r="D258" s="24">
        <v>53241861.419999994</v>
      </c>
      <c r="E258" s="25">
        <f t="shared" si="3"/>
        <v>86.106331634637286</v>
      </c>
      <c r="F258" s="27"/>
    </row>
    <row r="259" spans="1:6" ht="15.75" x14ac:dyDescent="0.25">
      <c r="A259" s="22" t="s">
        <v>97</v>
      </c>
      <c r="B259" s="23" t="s">
        <v>98</v>
      </c>
      <c r="C259" s="24">
        <v>1816407.43</v>
      </c>
      <c r="D259" s="24">
        <v>2354557.31</v>
      </c>
      <c r="E259" s="25">
        <f t="shared" si="3"/>
        <v>129.62715694242675</v>
      </c>
      <c r="F259" s="27"/>
    </row>
    <row r="260" spans="1:6" ht="15.75" x14ac:dyDescent="0.25">
      <c r="A260" s="22" t="s">
        <v>99</v>
      </c>
      <c r="B260" s="23" t="s">
        <v>100</v>
      </c>
      <c r="C260" s="24">
        <v>181700</v>
      </c>
      <c r="D260" s="24">
        <v>181656.52</v>
      </c>
      <c r="E260" s="25">
        <f t="shared" si="3"/>
        <v>99.976070445789759</v>
      </c>
      <c r="F260" s="27"/>
    </row>
    <row r="261" spans="1:6" ht="15.75" x14ac:dyDescent="0.25">
      <c r="A261" s="22" t="s">
        <v>101</v>
      </c>
      <c r="B261" s="23" t="s">
        <v>102</v>
      </c>
      <c r="C261" s="24">
        <v>148934</v>
      </c>
      <c r="D261" s="24">
        <v>148895.03999999998</v>
      </c>
      <c r="E261" s="25">
        <f t="shared" si="3"/>
        <v>99.973840761679654</v>
      </c>
      <c r="F261" s="27"/>
    </row>
    <row r="262" spans="1:6" ht="15.75" x14ac:dyDescent="0.25">
      <c r="A262" s="22" t="s">
        <v>103</v>
      </c>
      <c r="B262" s="23" t="s">
        <v>104</v>
      </c>
      <c r="C262" s="24">
        <v>148934</v>
      </c>
      <c r="D262" s="24">
        <v>148895.03999999998</v>
      </c>
      <c r="E262" s="25">
        <f t="shared" si="3"/>
        <v>99.973840761679654</v>
      </c>
      <c r="F262" s="27"/>
    </row>
    <row r="263" spans="1:6" ht="15.75" x14ac:dyDescent="0.25">
      <c r="A263" s="22" t="s">
        <v>105</v>
      </c>
      <c r="B263" s="23" t="s">
        <v>106</v>
      </c>
      <c r="C263" s="24">
        <v>32766</v>
      </c>
      <c r="D263" s="24">
        <v>32761.48</v>
      </c>
      <c r="E263" s="25">
        <f t="shared" si="3"/>
        <v>99.986205212720506</v>
      </c>
      <c r="F263" s="27"/>
    </row>
    <row r="264" spans="1:6" ht="15.75" x14ac:dyDescent="0.25">
      <c r="A264" s="22" t="s">
        <v>107</v>
      </c>
      <c r="B264" s="23" t="s">
        <v>108</v>
      </c>
      <c r="C264" s="24">
        <v>1634707.43</v>
      </c>
      <c r="D264" s="24">
        <v>2172900.79</v>
      </c>
      <c r="E264" s="25">
        <f t="shared" si="3"/>
        <v>132.92291636552972</v>
      </c>
      <c r="F264" s="27"/>
    </row>
    <row r="265" spans="1:6" ht="15.75" x14ac:dyDescent="0.25">
      <c r="A265" s="22" t="s">
        <v>109</v>
      </c>
      <c r="B265" s="23" t="s">
        <v>110</v>
      </c>
      <c r="C265" s="24">
        <v>30000</v>
      </c>
      <c r="D265" s="24">
        <v>166656.79999999999</v>
      </c>
      <c r="E265" s="25">
        <f t="shared" si="3"/>
        <v>555.52266666666662</v>
      </c>
      <c r="F265" s="27"/>
    </row>
    <row r="266" spans="1:6" ht="15.75" x14ac:dyDescent="0.25">
      <c r="A266" s="22" t="s">
        <v>111</v>
      </c>
      <c r="B266" s="23" t="s">
        <v>112</v>
      </c>
      <c r="C266" s="24">
        <v>1388300</v>
      </c>
      <c r="D266" s="24">
        <v>1879006.39</v>
      </c>
      <c r="E266" s="25">
        <f t="shared" ref="E266:E281" si="4">D266/C266*100</f>
        <v>135.34584671900885</v>
      </c>
      <c r="F266" s="27"/>
    </row>
    <row r="267" spans="1:6" ht="15.75" x14ac:dyDescent="0.25">
      <c r="A267" s="22" t="s">
        <v>113</v>
      </c>
      <c r="B267" s="23" t="s">
        <v>114</v>
      </c>
      <c r="C267" s="24">
        <v>165000</v>
      </c>
      <c r="D267" s="24">
        <v>99867.6</v>
      </c>
      <c r="E267" s="25">
        <f t="shared" si="4"/>
        <v>60.525818181818181</v>
      </c>
      <c r="F267" s="27"/>
    </row>
    <row r="268" spans="1:6" ht="15.75" x14ac:dyDescent="0.25">
      <c r="A268" s="22" t="s">
        <v>115</v>
      </c>
      <c r="B268" s="23" t="s">
        <v>116</v>
      </c>
      <c r="C268" s="24">
        <v>0</v>
      </c>
      <c r="D268" s="24">
        <v>27370</v>
      </c>
      <c r="E268" s="25"/>
      <c r="F268" s="27"/>
    </row>
    <row r="269" spans="1:6" ht="31.5" x14ac:dyDescent="0.25">
      <c r="A269" s="22" t="s">
        <v>125</v>
      </c>
      <c r="B269" s="23" t="s">
        <v>126</v>
      </c>
      <c r="C269" s="24">
        <v>0</v>
      </c>
      <c r="D269" s="24">
        <v>27370</v>
      </c>
      <c r="E269" s="25"/>
      <c r="F269" s="27"/>
    </row>
    <row r="270" spans="1:6" ht="31.5" x14ac:dyDescent="0.25">
      <c r="A270" s="22" t="s">
        <v>127</v>
      </c>
      <c r="B270" s="23" t="s">
        <v>128</v>
      </c>
      <c r="C270" s="24">
        <v>51407.43</v>
      </c>
      <c r="D270" s="24">
        <v>0</v>
      </c>
      <c r="E270" s="25">
        <f t="shared" si="4"/>
        <v>0</v>
      </c>
      <c r="F270" s="27"/>
    </row>
    <row r="271" spans="1:6" ht="31.5" x14ac:dyDescent="0.25">
      <c r="A271" s="22" t="s">
        <v>129</v>
      </c>
      <c r="B271" s="23" t="s">
        <v>130</v>
      </c>
      <c r="C271" s="24">
        <v>51407.43</v>
      </c>
      <c r="D271" s="24">
        <v>0</v>
      </c>
      <c r="E271" s="25">
        <f t="shared" si="4"/>
        <v>0</v>
      </c>
      <c r="F271" s="27"/>
    </row>
    <row r="272" spans="1:6" ht="15.75" x14ac:dyDescent="0.25">
      <c r="A272" s="22" t="s">
        <v>155</v>
      </c>
      <c r="B272" s="23" t="s">
        <v>284</v>
      </c>
      <c r="C272" s="24">
        <v>60016282.93</v>
      </c>
      <c r="D272" s="24">
        <v>50887304.109999992</v>
      </c>
      <c r="E272" s="25">
        <f t="shared" si="4"/>
        <v>84.789163249834061</v>
      </c>
      <c r="F272" s="27"/>
    </row>
    <row r="273" spans="1:6" ht="15.75" x14ac:dyDescent="0.25">
      <c r="A273" s="22" t="s">
        <v>285</v>
      </c>
      <c r="B273" s="23" t="s">
        <v>286</v>
      </c>
      <c r="C273" s="24">
        <v>36917464.950000003</v>
      </c>
      <c r="D273" s="24">
        <v>27931578.559999999</v>
      </c>
      <c r="E273" s="25">
        <f t="shared" si="4"/>
        <v>75.659524828776199</v>
      </c>
      <c r="F273" s="27"/>
    </row>
    <row r="274" spans="1:6" ht="31.5" x14ac:dyDescent="0.25">
      <c r="A274" s="22" t="s">
        <v>287</v>
      </c>
      <c r="B274" s="23" t="s">
        <v>288</v>
      </c>
      <c r="C274" s="24">
        <v>13587275.949999999</v>
      </c>
      <c r="D274" s="24">
        <v>8988781.6699999999</v>
      </c>
      <c r="E274" s="25">
        <f t="shared" si="4"/>
        <v>66.155877771806061</v>
      </c>
      <c r="F274" s="27"/>
    </row>
    <row r="275" spans="1:6" ht="15.75" x14ac:dyDescent="0.25">
      <c r="A275" s="22" t="s">
        <v>303</v>
      </c>
      <c r="B275" s="23" t="s">
        <v>304</v>
      </c>
      <c r="C275" s="24">
        <v>440000</v>
      </c>
      <c r="D275" s="24">
        <v>440000</v>
      </c>
      <c r="E275" s="25">
        <f t="shared" si="4"/>
        <v>100</v>
      </c>
      <c r="F275" s="27"/>
    </row>
    <row r="276" spans="1:6" ht="31.5" x14ac:dyDescent="0.25">
      <c r="A276" s="22" t="s">
        <v>305</v>
      </c>
      <c r="B276" s="23" t="s">
        <v>306</v>
      </c>
      <c r="C276" s="24">
        <v>440000</v>
      </c>
      <c r="D276" s="24">
        <v>440000</v>
      </c>
      <c r="E276" s="25">
        <f t="shared" si="4"/>
        <v>100</v>
      </c>
      <c r="F276" s="27"/>
    </row>
    <row r="277" spans="1:6" ht="15.75" x14ac:dyDescent="0.25">
      <c r="A277" s="22" t="s">
        <v>289</v>
      </c>
      <c r="B277" s="23" t="s">
        <v>290</v>
      </c>
      <c r="C277" s="24">
        <v>22890189</v>
      </c>
      <c r="D277" s="24">
        <v>18502796.890000001</v>
      </c>
      <c r="E277" s="25">
        <f t="shared" si="4"/>
        <v>80.832870755239284</v>
      </c>
      <c r="F277" s="27"/>
    </row>
    <row r="278" spans="1:6" ht="15.75" x14ac:dyDescent="0.25">
      <c r="A278" s="22" t="s">
        <v>291</v>
      </c>
      <c r="B278" s="23" t="s">
        <v>292</v>
      </c>
      <c r="C278" s="24">
        <v>22890189</v>
      </c>
      <c r="D278" s="24">
        <v>18502796.890000001</v>
      </c>
      <c r="E278" s="25">
        <f t="shared" si="4"/>
        <v>80.832870755239284</v>
      </c>
      <c r="F278" s="27"/>
    </row>
    <row r="279" spans="1:6" ht="15.75" x14ac:dyDescent="0.25">
      <c r="A279" s="22" t="s">
        <v>293</v>
      </c>
      <c r="B279" s="23" t="s">
        <v>294</v>
      </c>
      <c r="C279" s="24">
        <v>23098817.98</v>
      </c>
      <c r="D279" s="24">
        <v>22955725.550000001</v>
      </c>
      <c r="E279" s="25">
        <f t="shared" si="4"/>
        <v>99.380520552506653</v>
      </c>
      <c r="F279" s="27"/>
    </row>
    <row r="280" spans="1:6" ht="31.5" x14ac:dyDescent="0.25">
      <c r="A280" s="22" t="s">
        <v>295</v>
      </c>
      <c r="B280" s="23" t="s">
        <v>296</v>
      </c>
      <c r="C280" s="24">
        <v>2224132</v>
      </c>
      <c r="D280" s="24">
        <v>2223761.5699999998</v>
      </c>
      <c r="E280" s="25">
        <f t="shared" si="4"/>
        <v>99.983344963338496</v>
      </c>
      <c r="F280" s="27"/>
    </row>
    <row r="281" spans="1:6" ht="31.5" x14ac:dyDescent="0.25">
      <c r="A281" s="22" t="s">
        <v>297</v>
      </c>
      <c r="B281" s="23" t="s">
        <v>298</v>
      </c>
      <c r="C281" s="24">
        <v>20874685.98</v>
      </c>
      <c r="D281" s="24">
        <v>20731963.98</v>
      </c>
      <c r="E281" s="25">
        <f t="shared" si="4"/>
        <v>99.316291511466375</v>
      </c>
      <c r="F281" s="27"/>
    </row>
    <row r="282" spans="1:6" ht="15.75" x14ac:dyDescent="0.25">
      <c r="A282" s="27"/>
      <c r="B282" s="27"/>
      <c r="C282" s="27"/>
      <c r="D282" s="27"/>
      <c r="E282" s="27"/>
      <c r="F282" s="27"/>
    </row>
    <row r="283" spans="1:6" ht="15.75" x14ac:dyDescent="0.25">
      <c r="A283" s="27" t="s">
        <v>315</v>
      </c>
      <c r="B283" s="27"/>
      <c r="C283" s="27"/>
      <c r="D283" s="27"/>
      <c r="E283" s="27"/>
      <c r="F283" s="27"/>
    </row>
    <row r="284" spans="1:6" ht="15.75" x14ac:dyDescent="0.25">
      <c r="A284" s="27"/>
      <c r="B284" s="27"/>
      <c r="C284" s="27"/>
      <c r="D284" s="27"/>
      <c r="E284" s="27"/>
      <c r="F284" s="27"/>
    </row>
    <row r="285" spans="1:6" ht="15.75" x14ac:dyDescent="0.25">
      <c r="A285" s="27"/>
      <c r="B285" s="27"/>
      <c r="C285" s="27"/>
      <c r="D285" s="27"/>
      <c r="E285" s="27"/>
      <c r="F285" s="27"/>
    </row>
    <row r="286" spans="1:6" ht="15.75" x14ac:dyDescent="0.25">
      <c r="A286" s="27"/>
      <c r="B286" s="27"/>
      <c r="C286" s="27"/>
      <c r="D286" s="27"/>
      <c r="E286" s="27"/>
      <c r="F286" s="27"/>
    </row>
    <row r="287" spans="1:6" ht="15.75" x14ac:dyDescent="0.25">
      <c r="A287" s="27"/>
      <c r="B287" s="27"/>
      <c r="C287" s="27"/>
      <c r="D287" s="27"/>
      <c r="E287" s="27"/>
      <c r="F287" s="27"/>
    </row>
    <row r="288" spans="1:6" ht="15.75" x14ac:dyDescent="0.25">
      <c r="A288" s="27"/>
      <c r="B288" s="27"/>
      <c r="C288" s="27"/>
      <c r="D288" s="27"/>
      <c r="E288" s="27"/>
      <c r="F288" s="27"/>
    </row>
    <row r="289" spans="1:6" ht="15.75" x14ac:dyDescent="0.25">
      <c r="A289" s="27"/>
      <c r="B289" s="27"/>
      <c r="C289" s="27"/>
      <c r="D289" s="27"/>
      <c r="E289" s="27"/>
      <c r="F289" s="27"/>
    </row>
    <row r="290" spans="1:6" ht="15.75" x14ac:dyDescent="0.25">
      <c r="A290" s="27"/>
      <c r="B290" s="27"/>
      <c r="C290" s="27"/>
      <c r="D290" s="27"/>
      <c r="E290" s="27"/>
      <c r="F290" s="27"/>
    </row>
    <row r="291" spans="1:6" ht="15.75" x14ac:dyDescent="0.25">
      <c r="A291" s="27"/>
      <c r="B291" s="27"/>
      <c r="C291" s="27"/>
      <c r="D291" s="27"/>
      <c r="E291" s="27"/>
      <c r="F291" s="27"/>
    </row>
    <row r="292" spans="1:6" ht="15.75" x14ac:dyDescent="0.25">
      <c r="A292" s="27"/>
      <c r="B292" s="27"/>
      <c r="C292" s="27"/>
      <c r="D292" s="27"/>
      <c r="E292" s="27"/>
      <c r="F292" s="27"/>
    </row>
    <row r="293" spans="1:6" ht="15.75" x14ac:dyDescent="0.25">
      <c r="A293" s="27"/>
      <c r="B293" s="27"/>
      <c r="C293" s="27"/>
      <c r="D293" s="27"/>
      <c r="E293" s="27"/>
      <c r="F293" s="27"/>
    </row>
    <row r="294" spans="1:6" ht="15.75" x14ac:dyDescent="0.25">
      <c r="A294" s="27"/>
      <c r="B294" s="27"/>
      <c r="C294" s="27"/>
      <c r="D294" s="27"/>
      <c r="E294" s="27"/>
      <c r="F294" s="27"/>
    </row>
    <row r="295" spans="1:6" ht="15.75" x14ac:dyDescent="0.25">
      <c r="A295" s="27"/>
      <c r="B295" s="27"/>
      <c r="C295" s="27"/>
      <c r="D295" s="27"/>
      <c r="E295" s="27"/>
      <c r="F295" s="27"/>
    </row>
    <row r="296" spans="1:6" ht="15.75" x14ac:dyDescent="0.25">
      <c r="A296" s="27"/>
      <c r="B296" s="27"/>
      <c r="C296" s="27"/>
      <c r="D296" s="27"/>
      <c r="E296" s="27"/>
      <c r="F296" s="27"/>
    </row>
    <row r="297" spans="1:6" ht="15.75" x14ac:dyDescent="0.25">
      <c r="A297" s="27"/>
      <c r="B297" s="27"/>
      <c r="C297" s="27"/>
      <c r="D297" s="27"/>
      <c r="E297" s="27"/>
      <c r="F297" s="27"/>
    </row>
  </sheetData>
  <mergeCells count="3">
    <mergeCell ref="A4:E4"/>
    <mergeCell ref="A5:E5"/>
    <mergeCell ref="A6:E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4</vt:i4>
      </vt:variant>
    </vt:vector>
  </HeadingPairs>
  <TitlesOfParts>
    <vt:vector size="4" baseType="lpstr">
      <vt:lpstr>Аркуш1</vt:lpstr>
      <vt:lpstr>Аркуш2</vt:lpstr>
      <vt:lpstr>Аркуш3</vt:lpstr>
      <vt:lpstr>Аркуш4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Admins</dc:creator>
  <cp:lastModifiedBy>Admins</cp:lastModifiedBy>
  <dcterms:created xsi:type="dcterms:W3CDTF">2026-02-17T14:28:44Z</dcterms:created>
  <dcterms:modified xsi:type="dcterms:W3CDTF">2026-02-17T14:32:02Z</dcterms:modified>
</cp:coreProperties>
</file>