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"/>
    </mc:Choice>
  </mc:AlternateContent>
  <xr:revisionPtr revIDLastSave="0" documentId="8_{0DCA53F7-9443-4551-8544-D02AB94A1DD1}" xr6:coauthVersionLast="47" xr6:coauthVersionMax="47" xr10:uidLastSave="{00000000-0000-0000-0000-000000000000}"/>
  <bookViews>
    <workbookView xWindow="-120" yWindow="-120" windowWidth="29040" windowHeight="15840" activeTab="3" xr2:uid="{DED8BBBF-318C-41D9-B9E3-A98FBB4F675D}"/>
  </bookViews>
  <sheets>
    <sheet name="КПК0112111" sheetId="6" r:id="rId1"/>
    <sheet name="КПК0112152" sheetId="7" r:id="rId2"/>
    <sheet name="КПК0117461" sheetId="18" r:id="rId3"/>
    <sheet name="КПК0118340" sheetId="22" r:id="rId4"/>
  </sheets>
  <definedNames>
    <definedName name="_xlnm.Print_Area" localSheetId="0">КПК0112111!$A$1:$BM$110</definedName>
    <definedName name="_xlnm.Print_Area" localSheetId="1">КПК0112152!$A$1:$BM$106</definedName>
    <definedName name="_xlnm.Print_Area" localSheetId="2">КПК0117461!$A$1:$BM$90</definedName>
    <definedName name="_xlnm.Print_Area" localSheetId="3">КПК0118340!$A$1:$BM$88</definedName>
  </definedNames>
  <calcPr calcId="181029"/>
</workbook>
</file>

<file path=xl/calcChain.xml><?xml version="1.0" encoding="utf-8"?>
<calcChain xmlns="http://schemas.openxmlformats.org/spreadsheetml/2006/main">
  <c r="AR61" i="22" l="1"/>
  <c r="AR60" i="22"/>
  <c r="AS52" i="22"/>
  <c r="AS51" i="22"/>
  <c r="AS50" i="22"/>
  <c r="AS49" i="22"/>
  <c r="AR62" i="18"/>
  <c r="AR61" i="18"/>
  <c r="AS53" i="18"/>
  <c r="AS52" i="18"/>
  <c r="AS51" i="18"/>
  <c r="AR59" i="7"/>
  <c r="AR58" i="7"/>
  <c r="AS50" i="7"/>
  <c r="AS49" i="7"/>
  <c r="AR60" i="6"/>
  <c r="AR59" i="6"/>
  <c r="AS51" i="6"/>
  <c r="AS50" i="6"/>
  <c r="AS49" i="6"/>
</calcChain>
</file>

<file path=xl/sharedStrings.xml><?xml version="1.0" encoding="utf-8"?>
<sst xmlns="http://schemas.openxmlformats.org/spreadsheetml/2006/main" count="704" uniqueCount="204">
  <si>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</si>
  <si>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</si>
  <si>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</si>
  <si>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</si>
  <si>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</si>
  <si>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</si>
  <si>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</si>
  <si>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</si>
  <si>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</si>
  <si>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</si>
  <si>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</si>
  <si>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</si>
  <si>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</si>
  <si>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</si>
  <si>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</si>
  <si>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</si>
  <si>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</si>
  <si>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</si>
  <si>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</si>
  <si>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</si>
  <si>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</si>
  <si>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</si>
  <si>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</si>
  <si>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</si>
  <si>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</si>
  <si>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</si>
  <si>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</si>
  <si>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</si>
  <si>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</si>
  <si>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</si>
  <si>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</si>
  <si>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</si>
  <si>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</si>
  <si>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</si>
  <si>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</si>
  <si>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</si>
  <si>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</si>
  <si>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</si>
  <si>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</si>
  <si>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</si>
  <si>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</si>
  <si>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</si>
  <si>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</si>
  <si>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</si>
  <si>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</si>
  <si>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</si>
  <si>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</si>
  <si>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</si>
  <si>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</si>
  <si>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</si>
  <si>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</si>
  <si>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</si>
  <si>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</si>
  <si>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</si>
  <si>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</si>
  <si>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</si>
  <si>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</si>
  <si>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</si>
  <si>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</si>
  <si>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</si>
  <si>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</si>
  <si>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</si>
  <si>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</si>
  <si>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</si>
  <si>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Поточне утримання установи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</si>
  <si>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</si>
  <si>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</si>
  <si>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</si>
  <si>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</si>
  <si>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</si>
  <si>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</si>
  <si>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</si>
  <si>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</si>
  <si>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0100000</t>
  </si>
  <si>
    <t>17.02.2025</t>
  </si>
  <si>
    <t>12</t>
  </si>
  <si>
    <t>розпорядження</t>
  </si>
  <si>
    <t>Городоцька сільська рада</t>
  </si>
  <si>
    <t>Фінансовий відділ Городоцької сільської ради</t>
  </si>
  <si>
    <t>Сільський голова</t>
  </si>
  <si>
    <t>Начальник</t>
  </si>
  <si>
    <t>Сергій ПОЛІЩУК</t>
  </si>
  <si>
    <t>Ірина ІЛЛЮК</t>
  </si>
  <si>
    <t>04387183</t>
  </si>
  <si>
    <t>1755300000</t>
  </si>
  <si>
    <t>гривень</t>
  </si>
  <si>
    <t>бюджетної програми місцевого бюджету на 2025  рік</t>
  </si>
  <si>
    <t>0110000</t>
  </si>
  <si>
    <t>грн.</t>
  </si>
  <si>
    <t>якості</t>
  </si>
  <si>
    <t>відс.</t>
  </si>
  <si>
    <t>- Конституція України;_x000D_
- Бюджетний кодекс України  від 08.01.2010 №2456-VI;_x000D_
- Закон України "Про місцеве самоврядування в Україні" від 21.05.1997 №280/97-ВР.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</si>
  <si>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</si>
  <si>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</si>
  <si>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</si>
  <si>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</si>
  <si>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</si>
  <si>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</si>
  <si>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</si>
  <si>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</si>
  <si>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</si>
  <si>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</si>
  <si>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</si>
  <si>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</si>
  <si>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</si>
  <si>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</si>
  <si>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</si>
  <si>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</si>
  <si>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</si>
  <si>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</si>
  <si>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</si>
  <si>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</si>
  <si>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</si>
  <si>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</si>
  <si>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</si>
  <si>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</si>
  <si>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</si>
  <si>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</si>
  <si>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</si>
  <si>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</si>
  <si>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</si>
  <si>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</si>
  <si>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</si>
  <si>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</si>
  <si>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</si>
  <si>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</si>
  <si>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- Рішення сільської ради.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</si>
  <si>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</si>
  <si>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</si>
  <si>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</si>
  <si>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</si>
  <si>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Забезпечення надання первинної медичної допомоги</t>
  </si>
  <si>
    <t>Забезпечення окремих категорій населення пільговими лікарськими засобами</t>
  </si>
  <si>
    <t>Забезпечення пільговими ліками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</si>
  <si>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</si>
  <si>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</si>
  <si>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</si>
  <si>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</si>
  <si>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</si>
  <si>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</si>
  <si>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</si>
  <si>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</si>
  <si>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</si>
  <si>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Кількість пільгового населення, яких необхідно забезпечити ліками Городоцької сільської ради</t>
  </si>
  <si>
    <t>осіб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</si>
  <si>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</si>
  <si>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</si>
  <si>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</si>
  <si>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</si>
  <si>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</si>
  <si>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</si>
  <si>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</si>
  <si>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</si>
  <si>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</si>
  <si>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</si>
  <si>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</si>
  <si>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</si>
  <si>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</si>
  <si>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</si>
  <si>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</si>
  <si>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</si>
  <si>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</si>
  <si>
    <t>Забезпечення окремих категорій пільговими лікарськими засобами</t>
  </si>
  <si>
    <t>0112152</t>
  </si>
  <si>
    <t>Інші програми та заходи у сфері охорони здоров`я</t>
  </si>
  <si>
    <t>2152</t>
  </si>
  <si>
    <t>0763</t>
  </si>
  <si>
    <t>Паспорт сільської ради</t>
  </si>
  <si>
    <t>- Конституція України;_x000D_
- Закон України "Про благоустрій населених пунктів".</t>
  </si>
  <si>
    <t>Програма економічного і соціального розвитку Городоцької сільської територіальної громади на 2025 рік</t>
  </si>
  <si>
    <t>Утримання в належному стані автомобільних доріг та дорожньої інфраструктури</t>
  </si>
  <si>
    <t>Співфінансування для проведення експлуатаційного утримання доріг державного значення в межах Городоцької сільської ради</t>
  </si>
  <si>
    <t>Покращення інфраструктури автомобільнтих доріг</t>
  </si>
  <si>
    <t>Співфінансування для проведення експлуатаційного утримання доріг державного значення  в межах Городоцької сільської ради</t>
  </si>
  <si>
    <t>Капітальний ремонт доріг</t>
  </si>
  <si>
    <t>Поточний ремонт доріг</t>
  </si>
  <si>
    <t>Кількість населених пунктів в яких прокладені автомобільні дороги</t>
  </si>
  <si>
    <t>Довжина прокладених автомобільних доріг</t>
  </si>
  <si>
    <t>км.</t>
  </si>
  <si>
    <t>Кількість жителів сільської ради, які користуються автобільними дорогами</t>
  </si>
  <si>
    <t>Витрати на 1 км  утримання доріг</t>
  </si>
  <si>
    <t>Витрати на 1 жителя утримання доріг</t>
  </si>
  <si>
    <t>Відсоток вулиць населених пунктів в яких прокладені автомобільні дороги</t>
  </si>
  <si>
    <t>Покращення інфраструктури автомобільних доріг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</si>
  <si>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</si>
  <si>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</si>
  <si>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</si>
  <si>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0456</t>
  </si>
  <si>
    <t>0540</t>
  </si>
  <si>
    <t>Здійснення природоохоронних заходів за рахунок цільових фондів</t>
  </si>
  <si>
    <t>Охорона і раціональне використання</t>
  </si>
  <si>
    <t>Придбання спецтехніки</t>
  </si>
  <si>
    <t>Реконструкція об’єкта</t>
  </si>
  <si>
    <t>Програма охорони навколишнього природнього середовища на території Городоцької сільської ради на 2024-2026 роки</t>
  </si>
  <si>
    <t>Кількість жителів, які проживають на території сільської ради</t>
  </si>
  <si>
    <t>Кількість спецтехніки, яку планують придбати</t>
  </si>
  <si>
    <t>Витрати на 1 жителя природоохоронного фонду</t>
  </si>
  <si>
    <t>Вартість однієї одиниці спецтехніки з обладнанням</t>
  </si>
  <si>
    <t>Кількість святкових заходів, які проводяться на території об’єктів природоохоронного фонду</t>
  </si>
  <si>
    <t>Забезпечення спецтехнікою</t>
  </si>
  <si>
    <t>Забезпечення охорони та раціонального забезпечення земель</t>
  </si>
  <si>
    <t>0118340</t>
  </si>
  <si>
    <t>Природоохоронні заходи за рахунок цільових фондів</t>
  </si>
  <si>
    <t>8340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</si>
</sst>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000A-07C1-457F-AD67-0CED1FB2F510}">
  <sheetPr>
    <pageSetUpPr fitToPage="1"/>
  </sheetPr>
  <dimension ref="A1:CA110"/>
  <sheetViews>
    <sheetView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76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77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74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86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77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77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129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128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13606500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12106500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9" t="s">
        <v>126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92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x14ac:dyDescent="0.2">
      <c r="A41" s="62">
        <v>1</v>
      </c>
      <c r="B41" s="62"/>
      <c r="C41" s="62"/>
      <c r="D41" s="62"/>
      <c r="E41" s="62"/>
      <c r="F41" s="62"/>
      <c r="G41" s="74" t="s">
        <v>93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85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8" t="s">
        <v>94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12106500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12106500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95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1500000</v>
      </c>
      <c r="AL50" s="58"/>
      <c r="AM50" s="58"/>
      <c r="AN50" s="58"/>
      <c r="AO50" s="58"/>
      <c r="AP50" s="58"/>
      <c r="AQ50" s="58"/>
      <c r="AR50" s="58"/>
      <c r="AS50" s="58">
        <f>AC50+AK50</f>
        <v>1500000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2"/>
      <c r="B51" s="92"/>
      <c r="C51" s="92"/>
      <c r="D51" s="93" t="s">
        <v>65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12106500</v>
      </c>
      <c r="AD51" s="96"/>
      <c r="AE51" s="96"/>
      <c r="AF51" s="96"/>
      <c r="AG51" s="96"/>
      <c r="AH51" s="96"/>
      <c r="AI51" s="96"/>
      <c r="AJ51" s="96"/>
      <c r="AK51" s="96">
        <v>1500000</v>
      </c>
      <c r="AL51" s="96"/>
      <c r="AM51" s="96"/>
      <c r="AN51" s="96"/>
      <c r="AO51" s="96"/>
      <c r="AP51" s="96"/>
      <c r="AQ51" s="96"/>
      <c r="AR51" s="96"/>
      <c r="AS51" s="96">
        <f>AC51+AK51</f>
        <v>13606500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85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62">
        <v>1</v>
      </c>
      <c r="B59" s="62"/>
      <c r="C59" s="62"/>
      <c r="D59" s="88" t="s">
        <v>96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58">
        <v>12106500</v>
      </c>
      <c r="AC59" s="58"/>
      <c r="AD59" s="58"/>
      <c r="AE59" s="58"/>
      <c r="AF59" s="58"/>
      <c r="AG59" s="58"/>
      <c r="AH59" s="58"/>
      <c r="AI59" s="58"/>
      <c r="AJ59" s="58">
        <v>1500000</v>
      </c>
      <c r="AK59" s="58"/>
      <c r="AL59" s="58"/>
      <c r="AM59" s="58"/>
      <c r="AN59" s="58"/>
      <c r="AO59" s="58"/>
      <c r="AP59" s="58"/>
      <c r="AQ59" s="58"/>
      <c r="AR59" s="58">
        <f>AB59+AJ59</f>
        <v>13606500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2"/>
      <c r="B60" s="92"/>
      <c r="C60" s="92"/>
      <c r="D60" s="93" t="s">
        <v>26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96">
        <v>12106500</v>
      </c>
      <c r="AC60" s="96"/>
      <c r="AD60" s="96"/>
      <c r="AE60" s="96"/>
      <c r="AF60" s="96"/>
      <c r="AG60" s="96"/>
      <c r="AH60" s="96"/>
      <c r="AI60" s="96"/>
      <c r="AJ60" s="96">
        <v>1500000</v>
      </c>
      <c r="AK60" s="96"/>
      <c r="AL60" s="96"/>
      <c r="AM60" s="96"/>
      <c r="AN60" s="96"/>
      <c r="AO60" s="96"/>
      <c r="AP60" s="96"/>
      <c r="AQ60" s="96"/>
      <c r="AR60" s="96">
        <f>AB60+AJ60</f>
        <v>13606500</v>
      </c>
      <c r="AS60" s="96"/>
      <c r="AT60" s="96"/>
      <c r="AU60" s="96"/>
      <c r="AV60" s="96"/>
      <c r="AW60" s="96"/>
      <c r="AX60" s="96"/>
      <c r="AY60" s="96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81" t="s">
        <v>31</v>
      </c>
      <c r="AF65" s="81"/>
      <c r="AG65" s="81"/>
      <c r="AH65" s="81"/>
      <c r="AI65" s="81"/>
      <c r="AJ65" s="81"/>
      <c r="AK65" s="81"/>
      <c r="AL65" s="81"/>
      <c r="AM65" s="81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67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98" t="s">
        <v>66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103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7" t="s">
        <v>97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88</v>
      </c>
      <c r="AA67" s="73"/>
      <c r="AB67" s="73"/>
      <c r="AC67" s="73"/>
      <c r="AD67" s="73"/>
      <c r="AE67" s="78" t="s">
        <v>98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3400000</v>
      </c>
      <c r="AP67" s="58"/>
      <c r="AQ67" s="58"/>
      <c r="AR67" s="58"/>
      <c r="AS67" s="58"/>
      <c r="AT67" s="58"/>
      <c r="AU67" s="58"/>
      <c r="AV67" s="58"/>
      <c r="AW67" s="58">
        <v>1500000</v>
      </c>
      <c r="AX67" s="58"/>
      <c r="AY67" s="58"/>
      <c r="AZ67" s="58"/>
      <c r="BA67" s="58"/>
      <c r="BB67" s="58"/>
      <c r="BC67" s="58"/>
      <c r="BD67" s="58"/>
      <c r="BE67" s="58">
        <v>4900000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7" t="s">
        <v>99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88</v>
      </c>
      <c r="AA68" s="73"/>
      <c r="AB68" s="73"/>
      <c r="AC68" s="73"/>
      <c r="AD68" s="73"/>
      <c r="AE68" s="78" t="s">
        <v>98</v>
      </c>
      <c r="AF68" s="78"/>
      <c r="AG68" s="78"/>
      <c r="AH68" s="78"/>
      <c r="AI68" s="78"/>
      <c r="AJ68" s="78"/>
      <c r="AK68" s="78"/>
      <c r="AL68" s="78"/>
      <c r="AM68" s="78"/>
      <c r="AN68" s="74"/>
      <c r="AO68" s="58">
        <v>1015500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1015500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100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88</v>
      </c>
      <c r="AA69" s="73"/>
      <c r="AB69" s="73"/>
      <c r="AC69" s="73"/>
      <c r="AD69" s="73"/>
      <c r="AE69" s="78" t="s">
        <v>98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1223000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1223000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101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88</v>
      </c>
      <c r="AA70" s="73"/>
      <c r="AB70" s="73"/>
      <c r="AC70" s="73"/>
      <c r="AD70" s="73"/>
      <c r="AE70" s="78" t="s">
        <v>98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1269000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1269000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102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88</v>
      </c>
      <c r="AA71" s="73"/>
      <c r="AB71" s="73"/>
      <c r="AC71" s="73"/>
      <c r="AD71" s="73"/>
      <c r="AE71" s="78" t="s">
        <v>98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250000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250000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103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88</v>
      </c>
      <c r="AA72" s="73"/>
      <c r="AB72" s="73"/>
      <c r="AC72" s="73"/>
      <c r="AD72" s="73"/>
      <c r="AE72" s="78" t="s">
        <v>98</v>
      </c>
      <c r="AF72" s="78"/>
      <c r="AG72" s="78"/>
      <c r="AH72" s="78"/>
      <c r="AI72" s="78"/>
      <c r="AJ72" s="78"/>
      <c r="AK72" s="78"/>
      <c r="AL72" s="78"/>
      <c r="AM72" s="78"/>
      <c r="AN72" s="74"/>
      <c r="AO72" s="58">
        <v>632000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632000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104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88</v>
      </c>
      <c r="AA73" s="73"/>
      <c r="AB73" s="73"/>
      <c r="AC73" s="73"/>
      <c r="AD73" s="73"/>
      <c r="AE73" s="78" t="s">
        <v>98</v>
      </c>
      <c r="AF73" s="78"/>
      <c r="AG73" s="78"/>
      <c r="AH73" s="78"/>
      <c r="AI73" s="78"/>
      <c r="AJ73" s="78"/>
      <c r="AK73" s="78"/>
      <c r="AL73" s="78"/>
      <c r="AM73" s="78"/>
      <c r="AN73" s="74"/>
      <c r="AO73" s="58">
        <v>3017000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3017000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105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88</v>
      </c>
      <c r="AA74" s="73"/>
      <c r="AB74" s="73"/>
      <c r="AC74" s="73"/>
      <c r="AD74" s="73"/>
      <c r="AE74" s="78" t="s">
        <v>98</v>
      </c>
      <c r="AF74" s="78"/>
      <c r="AG74" s="78"/>
      <c r="AH74" s="78"/>
      <c r="AI74" s="78"/>
      <c r="AJ74" s="78"/>
      <c r="AK74" s="78"/>
      <c r="AL74" s="78"/>
      <c r="AM74" s="78"/>
      <c r="AN74" s="74"/>
      <c r="AO74" s="58">
        <v>1300000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1300000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106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88</v>
      </c>
      <c r="AA75" s="73"/>
      <c r="AB75" s="73"/>
      <c r="AC75" s="73"/>
      <c r="AD75" s="73"/>
      <c r="AE75" s="78" t="s">
        <v>98</v>
      </c>
      <c r="AF75" s="78"/>
      <c r="AG75" s="78"/>
      <c r="AH75" s="78"/>
      <c r="AI75" s="78"/>
      <c r="AJ75" s="78"/>
      <c r="AK75" s="78"/>
      <c r="AL75" s="78"/>
      <c r="AM75" s="78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4" t="s">
        <v>69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107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68</v>
      </c>
      <c r="AA77" s="73"/>
      <c r="AB77" s="73"/>
      <c r="AC77" s="73"/>
      <c r="AD77" s="73"/>
      <c r="AE77" s="87" t="s">
        <v>70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108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68</v>
      </c>
      <c r="AA78" s="73"/>
      <c r="AB78" s="73"/>
      <c r="AC78" s="73"/>
      <c r="AD78" s="73"/>
      <c r="AE78" s="87" t="s">
        <v>70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109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68</v>
      </c>
      <c r="AA79" s="73"/>
      <c r="AB79" s="73"/>
      <c r="AC79" s="73"/>
      <c r="AD79" s="73"/>
      <c r="AE79" s="87" t="s">
        <v>70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13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13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110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68</v>
      </c>
      <c r="AA80" s="73"/>
      <c r="AB80" s="73"/>
      <c r="AC80" s="73"/>
      <c r="AD80" s="73"/>
      <c r="AE80" s="87" t="s">
        <v>70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111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68</v>
      </c>
      <c r="AA81" s="73"/>
      <c r="AB81" s="73"/>
      <c r="AC81" s="73"/>
      <c r="AD81" s="73"/>
      <c r="AE81" s="87" t="s">
        <v>70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14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112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68</v>
      </c>
      <c r="AA82" s="73"/>
      <c r="AB82" s="73"/>
      <c r="AC82" s="73"/>
      <c r="AD82" s="73"/>
      <c r="AE82" s="87" t="s">
        <v>70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7" t="s">
        <v>113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68</v>
      </c>
      <c r="AA83" s="73"/>
      <c r="AB83" s="73"/>
      <c r="AC83" s="73"/>
      <c r="AD83" s="73"/>
      <c r="AE83" s="87" t="s">
        <v>70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8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114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68</v>
      </c>
      <c r="AA84" s="73"/>
      <c r="AB84" s="73"/>
      <c r="AC84" s="73"/>
      <c r="AD84" s="73"/>
      <c r="AE84" s="87" t="s">
        <v>70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9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9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115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68</v>
      </c>
      <c r="AA85" s="73"/>
      <c r="AB85" s="73"/>
      <c r="AC85" s="73"/>
      <c r="AD85" s="73"/>
      <c r="AE85" s="87" t="s">
        <v>70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0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71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116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88</v>
      </c>
      <c r="AA87" s="73"/>
      <c r="AB87" s="73"/>
      <c r="AC87" s="73"/>
      <c r="AD87" s="73"/>
      <c r="AE87" s="87" t="s">
        <v>72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425000</v>
      </c>
      <c r="AP87" s="58"/>
      <c r="AQ87" s="58"/>
      <c r="AR87" s="58"/>
      <c r="AS87" s="58"/>
      <c r="AT87" s="58"/>
      <c r="AU87" s="58"/>
      <c r="AV87" s="58"/>
      <c r="AW87" s="58">
        <v>187500</v>
      </c>
      <c r="AX87" s="58"/>
      <c r="AY87" s="58"/>
      <c r="AZ87" s="58"/>
      <c r="BA87" s="58"/>
      <c r="BB87" s="58"/>
      <c r="BC87" s="58"/>
      <c r="BD87" s="58"/>
      <c r="BE87" s="58">
        <v>612500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117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88</v>
      </c>
      <c r="AA88" s="73"/>
      <c r="AB88" s="73"/>
      <c r="AC88" s="73"/>
      <c r="AD88" s="73"/>
      <c r="AE88" s="87" t="s">
        <v>72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203100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203100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118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88</v>
      </c>
      <c r="AA89" s="73"/>
      <c r="AB89" s="73"/>
      <c r="AC89" s="73"/>
      <c r="AD89" s="73"/>
      <c r="AE89" s="87" t="s">
        <v>72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94077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94077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119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88</v>
      </c>
      <c r="AA90" s="73"/>
      <c r="AB90" s="73"/>
      <c r="AC90" s="73"/>
      <c r="AD90" s="73"/>
      <c r="AE90" s="87" t="s">
        <v>72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253800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253800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120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88</v>
      </c>
      <c r="AA91" s="73"/>
      <c r="AB91" s="73"/>
      <c r="AC91" s="73"/>
      <c r="AD91" s="73"/>
      <c r="AE91" s="87" t="s">
        <v>72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17857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17857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121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88</v>
      </c>
      <c r="AA92" s="73"/>
      <c r="AB92" s="73"/>
      <c r="AC92" s="73"/>
      <c r="AD92" s="73"/>
      <c r="AE92" s="87" t="s">
        <v>72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126400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126400</v>
      </c>
      <c r="BF92" s="58"/>
      <c r="BG92" s="58"/>
      <c r="BH92" s="58"/>
      <c r="BI92" s="58"/>
      <c r="BJ92" s="58"/>
      <c r="BK92" s="58"/>
      <c r="BL92" s="58"/>
    </row>
    <row r="93" spans="1:64" ht="25.5" customHeight="1" x14ac:dyDescent="0.2">
      <c r="A93" s="62">
        <v>0</v>
      </c>
      <c r="B93" s="62"/>
      <c r="C93" s="62"/>
      <c r="D93" s="62"/>
      <c r="E93" s="62"/>
      <c r="F93" s="62"/>
      <c r="G93" s="87" t="s">
        <v>122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88</v>
      </c>
      <c r="AA93" s="73"/>
      <c r="AB93" s="73"/>
      <c r="AC93" s="73"/>
      <c r="AD93" s="73"/>
      <c r="AE93" s="87" t="s">
        <v>72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377125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377125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123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88</v>
      </c>
      <c r="AA94" s="73"/>
      <c r="AB94" s="73"/>
      <c r="AC94" s="73"/>
      <c r="AD94" s="73"/>
      <c r="AE94" s="87" t="s">
        <v>72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144444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144444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124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88</v>
      </c>
      <c r="AA95" s="73"/>
      <c r="AB95" s="73"/>
      <c r="AC95" s="73"/>
      <c r="AD95" s="73"/>
      <c r="AE95" s="87" t="s">
        <v>72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0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 x14ac:dyDescent="0.2">
      <c r="A96" s="92">
        <v>0</v>
      </c>
      <c r="B96" s="92"/>
      <c r="C96" s="92"/>
      <c r="D96" s="92"/>
      <c r="E96" s="92"/>
      <c r="F96" s="92"/>
      <c r="G96" s="104" t="s">
        <v>89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101"/>
      <c r="AA96" s="101"/>
      <c r="AB96" s="101"/>
      <c r="AC96" s="101"/>
      <c r="AD96" s="101"/>
      <c r="AE96" s="104"/>
      <c r="AF96" s="107"/>
      <c r="AG96" s="107"/>
      <c r="AH96" s="107"/>
      <c r="AI96" s="107"/>
      <c r="AJ96" s="107"/>
      <c r="AK96" s="107"/>
      <c r="AL96" s="107"/>
      <c r="AM96" s="107"/>
      <c r="AN96" s="108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7" t="s">
        <v>125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90</v>
      </c>
      <c r="AA97" s="73"/>
      <c r="AB97" s="73"/>
      <c r="AC97" s="73"/>
      <c r="AD97" s="73"/>
      <c r="AE97" s="87" t="s">
        <v>72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88</v>
      </c>
      <c r="AP97" s="58"/>
      <c r="AQ97" s="58"/>
      <c r="AR97" s="58"/>
      <c r="AS97" s="58"/>
      <c r="AT97" s="58"/>
      <c r="AU97" s="58"/>
      <c r="AV97" s="58"/>
      <c r="AW97" s="58">
        <v>12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6" t="s">
        <v>79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5"/>
      <c r="AO100" s="118" t="s">
        <v>81</v>
      </c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</row>
    <row r="101" spans="1:64" x14ac:dyDescent="0.2">
      <c r="W101" s="80" t="s">
        <v>5</v>
      </c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O101" s="80" t="s">
        <v>63</v>
      </c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</row>
    <row r="102" spans="1:64" ht="15.75" customHeight="1" x14ac:dyDescent="0.2">
      <c r="A102" s="77" t="s">
        <v>3</v>
      </c>
      <c r="B102" s="77"/>
      <c r="C102" s="77"/>
      <c r="D102" s="77"/>
      <c r="E102" s="77"/>
      <c r="F102" s="77"/>
    </row>
    <row r="103" spans="1:64" ht="13.15" customHeight="1" x14ac:dyDescent="0.2">
      <c r="A103" s="113" t="s">
        <v>78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</row>
    <row r="104" spans="1:64" x14ac:dyDescent="0.2">
      <c r="A104" s="85" t="s">
        <v>46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6" t="s">
        <v>80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5"/>
      <c r="AO106" s="118" t="s">
        <v>82</v>
      </c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19"/>
      <c r="AZ106" s="119"/>
      <c r="BA106" s="119"/>
      <c r="BB106" s="119"/>
      <c r="BC106" s="119"/>
      <c r="BD106" s="119"/>
      <c r="BE106" s="119"/>
      <c r="BF106" s="119"/>
      <c r="BG106" s="119"/>
    </row>
    <row r="107" spans="1:64" x14ac:dyDescent="0.2">
      <c r="W107" s="80" t="s">
        <v>5</v>
      </c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O107" s="80" t="s">
        <v>63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</row>
    <row r="108" spans="1:64" x14ac:dyDescent="0.2">
      <c r="A108" s="120">
        <v>45705</v>
      </c>
      <c r="B108" s="86"/>
      <c r="C108" s="86"/>
      <c r="D108" s="86"/>
      <c r="E108" s="86"/>
      <c r="F108" s="86"/>
      <c r="G108" s="86"/>
      <c r="H108" s="86"/>
    </row>
    <row r="109" spans="1:64" x14ac:dyDescent="0.2">
      <c r="A109" s="80" t="s">
        <v>44</v>
      </c>
      <c r="B109" s="80"/>
      <c r="C109" s="80"/>
      <c r="D109" s="80"/>
      <c r="E109" s="80"/>
      <c r="F109" s="80"/>
      <c r="G109" s="80"/>
      <c r="H109" s="80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11" priority="1" stopIfTrue="1" operator="equal">
      <formula>$G65</formula>
    </cfRule>
  </conditionalFormatting>
  <conditionalFormatting sqref="D49:D51">
    <cfRule type="cellIs" dxfId="10" priority="2" stopIfTrue="1" operator="equal">
      <formula>$D48</formula>
    </cfRule>
  </conditionalFormatting>
  <conditionalFormatting sqref="A66:F9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0E6D-9EEC-4075-9A72-E7CFC6EF3679}">
  <sheetPr>
    <pageSetUpPr fitToPage="1"/>
  </sheetPr>
  <dimension ref="A1:CA106"/>
  <sheetViews>
    <sheetView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76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77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74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86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77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77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163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165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166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164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3150000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161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131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162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132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85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8" t="s">
        <v>133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3150000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3150000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65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3150000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3150000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85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8" t="s">
        <v>134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8">
        <v>3150000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3150000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2"/>
      <c r="B59" s="92"/>
      <c r="C59" s="92"/>
      <c r="D59" s="93" t="s">
        <v>26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3150000</v>
      </c>
      <c r="AC59" s="96"/>
      <c r="AD59" s="96"/>
      <c r="AE59" s="96"/>
      <c r="AF59" s="96"/>
      <c r="AG59" s="96"/>
      <c r="AH59" s="96"/>
      <c r="AI59" s="96"/>
      <c r="AJ59" s="96">
        <v>0</v>
      </c>
      <c r="AK59" s="96"/>
      <c r="AL59" s="96"/>
      <c r="AM59" s="96"/>
      <c r="AN59" s="96"/>
      <c r="AO59" s="96"/>
      <c r="AP59" s="96"/>
      <c r="AQ59" s="96"/>
      <c r="AR59" s="96">
        <f>AB59+AJ59</f>
        <v>3150000</v>
      </c>
      <c r="AS59" s="96"/>
      <c r="AT59" s="96"/>
      <c r="AU59" s="96"/>
      <c r="AV59" s="96"/>
      <c r="AW59" s="96"/>
      <c r="AX59" s="96"/>
      <c r="AY59" s="96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1" t="s">
        <v>31</v>
      </c>
      <c r="AF64" s="81"/>
      <c r="AG64" s="81"/>
      <c r="AH64" s="81"/>
      <c r="AI64" s="81"/>
      <c r="AJ64" s="81"/>
      <c r="AK64" s="81"/>
      <c r="AL64" s="81"/>
      <c r="AM64" s="81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67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103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7" t="s">
        <v>135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88</v>
      </c>
      <c r="AA66" s="73"/>
      <c r="AB66" s="73"/>
      <c r="AC66" s="73"/>
      <c r="AD66" s="73"/>
      <c r="AE66" s="78" t="s">
        <v>98</v>
      </c>
      <c r="AF66" s="78"/>
      <c r="AG66" s="78"/>
      <c r="AH66" s="78"/>
      <c r="AI66" s="78"/>
      <c r="AJ66" s="78"/>
      <c r="AK66" s="78"/>
      <c r="AL66" s="78"/>
      <c r="AM66" s="78"/>
      <c r="AN66" s="74"/>
      <c r="AO66" s="58">
        <v>420000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420000</v>
      </c>
      <c r="BF66" s="58"/>
      <c r="BG66" s="58"/>
      <c r="BH66" s="58"/>
      <c r="BI66" s="58"/>
      <c r="BJ66" s="58"/>
      <c r="BK66" s="58"/>
      <c r="BL66" s="58"/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7" t="s">
        <v>136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88</v>
      </c>
      <c r="AA67" s="73"/>
      <c r="AB67" s="73"/>
      <c r="AC67" s="73"/>
      <c r="AD67" s="73"/>
      <c r="AE67" s="78" t="s">
        <v>98</v>
      </c>
      <c r="AF67" s="78"/>
      <c r="AG67" s="78"/>
      <c r="AH67" s="78"/>
      <c r="AI67" s="78"/>
      <c r="AJ67" s="78"/>
      <c r="AK67" s="78"/>
      <c r="AL67" s="78"/>
      <c r="AM67" s="78"/>
      <c r="AN67" s="74"/>
      <c r="AO67" s="58">
        <v>770000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770000</v>
      </c>
      <c r="BF67" s="58"/>
      <c r="BG67" s="58"/>
      <c r="BH67" s="58"/>
      <c r="BI67" s="58"/>
      <c r="BJ67" s="58"/>
      <c r="BK67" s="58"/>
      <c r="BL67" s="58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7" t="s">
        <v>137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88</v>
      </c>
      <c r="AA68" s="73"/>
      <c r="AB68" s="73"/>
      <c r="AC68" s="73"/>
      <c r="AD68" s="73"/>
      <c r="AE68" s="78" t="s">
        <v>98</v>
      </c>
      <c r="AF68" s="78"/>
      <c r="AG68" s="78"/>
      <c r="AH68" s="78"/>
      <c r="AI68" s="78"/>
      <c r="AJ68" s="78"/>
      <c r="AK68" s="78"/>
      <c r="AL68" s="78"/>
      <c r="AM68" s="78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138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88</v>
      </c>
      <c r="AA69" s="73"/>
      <c r="AB69" s="73"/>
      <c r="AC69" s="73"/>
      <c r="AD69" s="73"/>
      <c r="AE69" s="78" t="s">
        <v>98</v>
      </c>
      <c r="AF69" s="78"/>
      <c r="AG69" s="78"/>
      <c r="AH69" s="78"/>
      <c r="AI69" s="78"/>
      <c r="AJ69" s="78"/>
      <c r="AK69" s="78"/>
      <c r="AL69" s="78"/>
      <c r="AM69" s="78"/>
      <c r="AN69" s="74"/>
      <c r="AO69" s="58">
        <v>360000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360000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139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88</v>
      </c>
      <c r="AA70" s="73"/>
      <c r="AB70" s="73"/>
      <c r="AC70" s="73"/>
      <c r="AD70" s="73"/>
      <c r="AE70" s="78" t="s">
        <v>98</v>
      </c>
      <c r="AF70" s="78"/>
      <c r="AG70" s="78"/>
      <c r="AH70" s="78"/>
      <c r="AI70" s="78"/>
      <c r="AJ70" s="78"/>
      <c r="AK70" s="78"/>
      <c r="AL70" s="78"/>
      <c r="AM70" s="78"/>
      <c r="AN70" s="74"/>
      <c r="AO70" s="58">
        <v>180000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180000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140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88</v>
      </c>
      <c r="AA71" s="73"/>
      <c r="AB71" s="73"/>
      <c r="AC71" s="73"/>
      <c r="AD71" s="73"/>
      <c r="AE71" s="78" t="s">
        <v>98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170000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170000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141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88</v>
      </c>
      <c r="AA72" s="73"/>
      <c r="AB72" s="73"/>
      <c r="AC72" s="73"/>
      <c r="AD72" s="73"/>
      <c r="AE72" s="78" t="s">
        <v>98</v>
      </c>
      <c r="AF72" s="78"/>
      <c r="AG72" s="78"/>
      <c r="AH72" s="78"/>
      <c r="AI72" s="78"/>
      <c r="AJ72" s="78"/>
      <c r="AK72" s="78"/>
      <c r="AL72" s="78"/>
      <c r="AM72" s="78"/>
      <c r="AN72" s="74"/>
      <c r="AO72" s="58">
        <v>800000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800000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142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88</v>
      </c>
      <c r="AA73" s="73"/>
      <c r="AB73" s="73"/>
      <c r="AC73" s="73"/>
      <c r="AD73" s="73"/>
      <c r="AE73" s="78" t="s">
        <v>98</v>
      </c>
      <c r="AF73" s="78"/>
      <c r="AG73" s="78"/>
      <c r="AH73" s="78"/>
      <c r="AI73" s="78"/>
      <c r="AJ73" s="78"/>
      <c r="AK73" s="78"/>
      <c r="AL73" s="78"/>
      <c r="AM73" s="78"/>
      <c r="AN73" s="74"/>
      <c r="AO73" s="58">
        <v>450000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450000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4" t="s">
        <v>69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103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143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144</v>
      </c>
      <c r="AA75" s="73"/>
      <c r="AB75" s="73"/>
      <c r="AC75" s="73"/>
      <c r="AD75" s="73"/>
      <c r="AE75" s="87" t="s">
        <v>70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30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145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144</v>
      </c>
      <c r="AA76" s="73"/>
      <c r="AB76" s="73"/>
      <c r="AC76" s="73"/>
      <c r="AD76" s="73"/>
      <c r="AE76" s="87" t="s">
        <v>70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48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48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146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144</v>
      </c>
      <c r="AA77" s="73"/>
      <c r="AB77" s="73"/>
      <c r="AC77" s="73"/>
      <c r="AD77" s="73"/>
      <c r="AE77" s="87" t="s">
        <v>70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147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144</v>
      </c>
      <c r="AA78" s="73"/>
      <c r="AB78" s="73"/>
      <c r="AC78" s="73"/>
      <c r="AD78" s="73"/>
      <c r="AE78" s="87" t="s">
        <v>70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148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144</v>
      </c>
      <c r="AA79" s="73"/>
      <c r="AB79" s="73"/>
      <c r="AC79" s="73"/>
      <c r="AD79" s="73"/>
      <c r="AE79" s="87" t="s">
        <v>70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9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149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144</v>
      </c>
      <c r="AA80" s="73"/>
      <c r="AB80" s="73"/>
      <c r="AC80" s="73"/>
      <c r="AD80" s="73"/>
      <c r="AE80" s="87" t="s">
        <v>70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25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25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150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144</v>
      </c>
      <c r="AA81" s="73"/>
      <c r="AB81" s="73"/>
      <c r="AC81" s="73"/>
      <c r="AD81" s="73"/>
      <c r="AE81" s="87" t="s">
        <v>70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40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151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144</v>
      </c>
      <c r="AA82" s="73"/>
      <c r="AB82" s="73"/>
      <c r="AC82" s="73"/>
      <c r="AD82" s="73"/>
      <c r="AE82" s="87" t="s">
        <v>70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37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37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71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152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88</v>
      </c>
      <c r="AA84" s="73"/>
      <c r="AB84" s="73"/>
      <c r="AC84" s="73"/>
      <c r="AD84" s="73"/>
      <c r="AE84" s="87" t="s">
        <v>72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14000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14000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153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88</v>
      </c>
      <c r="AA85" s="73"/>
      <c r="AB85" s="73"/>
      <c r="AC85" s="73"/>
      <c r="AD85" s="73"/>
      <c r="AE85" s="87" t="s">
        <v>72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16042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16042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154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88</v>
      </c>
      <c r="AA86" s="73"/>
      <c r="AB86" s="73"/>
      <c r="AC86" s="73"/>
      <c r="AD86" s="73"/>
      <c r="AE86" s="87" t="s">
        <v>72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155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88</v>
      </c>
      <c r="AA87" s="73"/>
      <c r="AB87" s="73"/>
      <c r="AC87" s="73"/>
      <c r="AD87" s="73"/>
      <c r="AE87" s="87" t="s">
        <v>72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3600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3600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156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88</v>
      </c>
      <c r="AA88" s="73"/>
      <c r="AB88" s="73"/>
      <c r="AC88" s="73"/>
      <c r="AD88" s="73"/>
      <c r="AE88" s="87" t="s">
        <v>72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20000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20000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157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88</v>
      </c>
      <c r="AA89" s="73"/>
      <c r="AB89" s="73"/>
      <c r="AC89" s="73"/>
      <c r="AD89" s="73"/>
      <c r="AE89" s="87" t="s">
        <v>72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6800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6800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158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88</v>
      </c>
      <c r="AA90" s="73"/>
      <c r="AB90" s="73"/>
      <c r="AC90" s="73"/>
      <c r="AD90" s="73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20000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20000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159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88</v>
      </c>
      <c r="AA91" s="73"/>
      <c r="AB91" s="73"/>
      <c r="AC91" s="73"/>
      <c r="AD91" s="73"/>
      <c r="AE91" s="87" t="s">
        <v>72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12162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12162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89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160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90</v>
      </c>
      <c r="AA93" s="73"/>
      <c r="AB93" s="73"/>
      <c r="AC93" s="73"/>
      <c r="AD93" s="73"/>
      <c r="AE93" s="87" t="s">
        <v>72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6" t="s">
        <v>79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5"/>
      <c r="AO96" s="118" t="s">
        <v>81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2">
      <c r="W97" s="80" t="s">
        <v>5</v>
      </c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O97" s="80" t="s">
        <v>63</v>
      </c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</row>
    <row r="98" spans="1:59" ht="15.75" customHeight="1" x14ac:dyDescent="0.2">
      <c r="A98" s="77" t="s">
        <v>3</v>
      </c>
      <c r="B98" s="77"/>
      <c r="C98" s="77"/>
      <c r="D98" s="77"/>
      <c r="E98" s="77"/>
      <c r="F98" s="77"/>
    </row>
    <row r="99" spans="1:59" ht="13.15" customHeight="1" x14ac:dyDescent="0.2">
      <c r="A99" s="113" t="s">
        <v>78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</row>
    <row r="100" spans="1:59" x14ac:dyDescent="0.2">
      <c r="A100" s="85" t="s">
        <v>46</v>
      </c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6" t="s">
        <v>80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5"/>
      <c r="AO102" s="118" t="s">
        <v>82</v>
      </c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</row>
    <row r="103" spans="1:59" x14ac:dyDescent="0.2">
      <c r="W103" s="80" t="s">
        <v>5</v>
      </c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O103" s="80" t="s">
        <v>63</v>
      </c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</row>
    <row r="104" spans="1:59" x14ac:dyDescent="0.2">
      <c r="A104" s="120">
        <v>45705</v>
      </c>
      <c r="B104" s="86"/>
      <c r="C104" s="86"/>
      <c r="D104" s="86"/>
      <c r="E104" s="86"/>
      <c r="F104" s="86"/>
      <c r="G104" s="86"/>
      <c r="H104" s="86"/>
    </row>
    <row r="105" spans="1:59" x14ac:dyDescent="0.2">
      <c r="A105" s="80" t="s">
        <v>44</v>
      </c>
      <c r="B105" s="80"/>
      <c r="C105" s="80"/>
      <c r="D105" s="80"/>
      <c r="E105" s="80"/>
      <c r="F105" s="80"/>
      <c r="G105" s="80"/>
      <c r="H105" s="80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5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3">
    <cfRule type="cellIs" dxfId="8" priority="1" stopIfTrue="1" operator="equal">
      <formula>$G64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5:F9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8814-7418-498C-96A3-FC33D8DDD0CC}">
  <sheetPr>
    <pageSetUpPr fitToPage="1"/>
  </sheetPr>
  <dimension ref="A1:CA90"/>
  <sheetViews>
    <sheetView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76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77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74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86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77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77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184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186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187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185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5000000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170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8" t="s">
        <v>171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9" t="s">
        <v>183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8" t="s">
        <v>172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8" t="s">
        <v>173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85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8" t="s">
        <v>174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2000000</v>
      </c>
      <c r="AL51" s="58"/>
      <c r="AM51" s="58"/>
      <c r="AN51" s="58"/>
      <c r="AO51" s="58"/>
      <c r="AP51" s="58"/>
      <c r="AQ51" s="58"/>
      <c r="AR51" s="58"/>
      <c r="AS51" s="58">
        <f>AC51+AK51</f>
        <v>2000000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8" t="s">
        <v>175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3000000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3000000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65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3000000</v>
      </c>
      <c r="AD53" s="96"/>
      <c r="AE53" s="96"/>
      <c r="AF53" s="96"/>
      <c r="AG53" s="96"/>
      <c r="AH53" s="96"/>
      <c r="AI53" s="96"/>
      <c r="AJ53" s="96"/>
      <c r="AK53" s="96">
        <v>2000000</v>
      </c>
      <c r="AL53" s="96"/>
      <c r="AM53" s="96"/>
      <c r="AN53" s="96"/>
      <c r="AO53" s="96"/>
      <c r="AP53" s="96"/>
      <c r="AQ53" s="96"/>
      <c r="AR53" s="96"/>
      <c r="AS53" s="96">
        <f>AC53+AK53</f>
        <v>5000000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85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8" t="s">
        <v>169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8">
        <v>2000000</v>
      </c>
      <c r="AC61" s="58"/>
      <c r="AD61" s="58"/>
      <c r="AE61" s="58"/>
      <c r="AF61" s="58"/>
      <c r="AG61" s="58"/>
      <c r="AH61" s="58"/>
      <c r="AI61" s="58"/>
      <c r="AJ61" s="58">
        <v>3000000</v>
      </c>
      <c r="AK61" s="58"/>
      <c r="AL61" s="58"/>
      <c r="AM61" s="58"/>
      <c r="AN61" s="58"/>
      <c r="AO61" s="58"/>
      <c r="AP61" s="58"/>
      <c r="AQ61" s="58"/>
      <c r="AR61" s="58">
        <f>AB61+AJ61</f>
        <v>5000000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2000000</v>
      </c>
      <c r="AC62" s="96"/>
      <c r="AD62" s="96"/>
      <c r="AE62" s="96"/>
      <c r="AF62" s="96"/>
      <c r="AG62" s="96"/>
      <c r="AH62" s="96"/>
      <c r="AI62" s="96"/>
      <c r="AJ62" s="96">
        <v>3000000</v>
      </c>
      <c r="AK62" s="96"/>
      <c r="AL62" s="96"/>
      <c r="AM62" s="96"/>
      <c r="AN62" s="96"/>
      <c r="AO62" s="96"/>
      <c r="AP62" s="96"/>
      <c r="AQ62" s="96"/>
      <c r="AR62" s="96">
        <f>AB62+AJ62</f>
        <v>5000000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1" t="s">
        <v>31</v>
      </c>
      <c r="AF67" s="81"/>
      <c r="AG67" s="81"/>
      <c r="AH67" s="81"/>
      <c r="AI67" s="81"/>
      <c r="AJ67" s="81"/>
      <c r="AK67" s="81"/>
      <c r="AL67" s="81"/>
      <c r="AM67" s="81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67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66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7" t="s">
        <v>176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68</v>
      </c>
      <c r="AA69" s="73"/>
      <c r="AB69" s="73"/>
      <c r="AC69" s="73"/>
      <c r="AD69" s="73"/>
      <c r="AE69" s="87" t="s">
        <v>167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12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7" t="s">
        <v>177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178</v>
      </c>
      <c r="AA70" s="73"/>
      <c r="AB70" s="73"/>
      <c r="AC70" s="73"/>
      <c r="AD70" s="73"/>
      <c r="AE70" s="87" t="s">
        <v>167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112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4" t="s">
        <v>69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1"/>
      <c r="AA71" s="101"/>
      <c r="AB71" s="101"/>
      <c r="AC71" s="101"/>
      <c r="AD71" s="101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179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68</v>
      </c>
      <c r="AA72" s="73"/>
      <c r="AB72" s="73"/>
      <c r="AC72" s="73"/>
      <c r="AD72" s="73"/>
      <c r="AE72" s="87" t="s">
        <v>167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12975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12975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4" t="s">
        <v>71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1"/>
      <c r="AA73" s="101"/>
      <c r="AB73" s="101"/>
      <c r="AC73" s="101"/>
      <c r="AD73" s="101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7" t="s">
        <v>180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88</v>
      </c>
      <c r="AA74" s="73"/>
      <c r="AB74" s="73"/>
      <c r="AC74" s="73"/>
      <c r="AD74" s="73"/>
      <c r="AE74" s="87" t="s">
        <v>98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26785</v>
      </c>
      <c r="AP74" s="58"/>
      <c r="AQ74" s="58"/>
      <c r="AR74" s="58"/>
      <c r="AS74" s="58"/>
      <c r="AT74" s="58"/>
      <c r="AU74" s="58"/>
      <c r="AV74" s="58"/>
      <c r="AW74" s="58">
        <v>17857</v>
      </c>
      <c r="AX74" s="58"/>
      <c r="AY74" s="58"/>
      <c r="AZ74" s="58"/>
      <c r="BA74" s="58"/>
      <c r="BB74" s="58"/>
      <c r="BC74" s="58"/>
      <c r="BD74" s="58"/>
      <c r="BE74" s="58">
        <v>44642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181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88</v>
      </c>
      <c r="AA75" s="73"/>
      <c r="AB75" s="73"/>
      <c r="AC75" s="73"/>
      <c r="AD75" s="73"/>
      <c r="AE75" s="87" t="s">
        <v>98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231</v>
      </c>
      <c r="AP75" s="58"/>
      <c r="AQ75" s="58"/>
      <c r="AR75" s="58"/>
      <c r="AS75" s="58"/>
      <c r="AT75" s="58"/>
      <c r="AU75" s="58"/>
      <c r="AV75" s="58"/>
      <c r="AW75" s="58">
        <v>154</v>
      </c>
      <c r="AX75" s="58"/>
      <c r="AY75" s="58"/>
      <c r="AZ75" s="58"/>
      <c r="BA75" s="58"/>
      <c r="BB75" s="58"/>
      <c r="BC75" s="58"/>
      <c r="BD75" s="58"/>
      <c r="BE75" s="58">
        <v>385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1"/>
      <c r="AA76" s="101"/>
      <c r="AB76" s="101"/>
      <c r="AC76" s="101"/>
      <c r="AD76" s="101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182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90</v>
      </c>
      <c r="AA77" s="73"/>
      <c r="AB77" s="73"/>
      <c r="AC77" s="73"/>
      <c r="AD77" s="73"/>
      <c r="AE77" s="87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60</v>
      </c>
      <c r="AP77" s="58"/>
      <c r="AQ77" s="58"/>
      <c r="AR77" s="58"/>
      <c r="AS77" s="58"/>
      <c r="AT77" s="58"/>
      <c r="AU77" s="58"/>
      <c r="AV77" s="58"/>
      <c r="AW77" s="58">
        <v>40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6" t="s">
        <v>79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5"/>
      <c r="AO80" s="118" t="s">
        <v>81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80" t="s">
        <v>5</v>
      </c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O81" s="80" t="s">
        <v>63</v>
      </c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</row>
    <row r="82" spans="1:59" ht="15.75" customHeight="1" x14ac:dyDescent="0.2">
      <c r="A82" s="77" t="s">
        <v>3</v>
      </c>
      <c r="B82" s="77"/>
      <c r="C82" s="77"/>
      <c r="D82" s="77"/>
      <c r="E82" s="77"/>
      <c r="F82" s="77"/>
    </row>
    <row r="83" spans="1:59" ht="13.15" customHeight="1" x14ac:dyDescent="0.2">
      <c r="A83" s="113" t="s">
        <v>78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5" t="s">
        <v>46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80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5"/>
      <c r="AO86" s="118" t="s">
        <v>82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80" t="s">
        <v>5</v>
      </c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O87" s="80" t="s">
        <v>63</v>
      </c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</row>
    <row r="88" spans="1:59" x14ac:dyDescent="0.2">
      <c r="A88" s="120">
        <v>45705</v>
      </c>
      <c r="B88" s="86"/>
      <c r="C88" s="86"/>
      <c r="D88" s="86"/>
      <c r="E88" s="86"/>
      <c r="F88" s="86"/>
      <c r="G88" s="86"/>
      <c r="H88" s="86"/>
    </row>
    <row r="89" spans="1:59" x14ac:dyDescent="0.2">
      <c r="A89" s="80" t="s">
        <v>44</v>
      </c>
      <c r="B89" s="80"/>
      <c r="C89" s="80"/>
      <c r="D89" s="80"/>
      <c r="E89" s="80"/>
      <c r="F89" s="80"/>
      <c r="G89" s="80"/>
      <c r="H89" s="80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8:H88"/>
    <mergeCell ref="A89:H89"/>
    <mergeCell ref="A33:F33"/>
    <mergeCell ref="G33:BL33"/>
    <mergeCell ref="A43:F43"/>
    <mergeCell ref="G43:BL43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2:F42"/>
    <mergeCell ref="G42:BL42"/>
    <mergeCell ref="A45:AZ45"/>
    <mergeCell ref="A46:AZ46"/>
    <mergeCell ref="A47:C48"/>
    <mergeCell ref="D47:AB48"/>
    <mergeCell ref="AC47:AJ48"/>
    <mergeCell ref="AK47:AR48"/>
    <mergeCell ref="AS47:AZ48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7">
    <cfRule type="cellIs" dxfId="5" priority="1" stopIfTrue="1" operator="equal">
      <formula>$G67</formula>
    </cfRule>
  </conditionalFormatting>
  <conditionalFormatting sqref="D51:D53">
    <cfRule type="cellIs" dxfId="4" priority="2" stopIfTrue="1" operator="equal">
      <formula>$D50</formula>
    </cfRule>
  </conditionalFormatting>
  <conditionalFormatting sqref="A68:F77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BD7C-C867-4589-B1FF-6C5F221EAB1C}">
  <sheetPr>
    <pageSetUpPr fitToPage="1"/>
  </sheetPr>
  <dimension ref="A1:CA88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76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77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74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75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86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73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77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83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87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77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83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201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203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188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202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84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11062991.949999999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11062991.949999999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9" t="s">
        <v>168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189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200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190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85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165000</v>
      </c>
      <c r="AL49" s="58"/>
      <c r="AM49" s="58"/>
      <c r="AN49" s="58"/>
      <c r="AO49" s="58"/>
      <c r="AP49" s="58"/>
      <c r="AQ49" s="58"/>
      <c r="AR49" s="58"/>
      <c r="AS49" s="58">
        <f>AC49+AK49</f>
        <v>165000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191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10897991.949999999</v>
      </c>
      <c r="AL50" s="58"/>
      <c r="AM50" s="58"/>
      <c r="AN50" s="58"/>
      <c r="AO50" s="58"/>
      <c r="AP50" s="58"/>
      <c r="AQ50" s="58"/>
      <c r="AR50" s="58"/>
      <c r="AS50" s="58">
        <f>AC50+AK50</f>
        <v>10897991.949999999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192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65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0</v>
      </c>
      <c r="AD52" s="96"/>
      <c r="AE52" s="96"/>
      <c r="AF52" s="96"/>
      <c r="AG52" s="96"/>
      <c r="AH52" s="96"/>
      <c r="AI52" s="96"/>
      <c r="AJ52" s="96"/>
      <c r="AK52" s="96">
        <v>11062991.949999999</v>
      </c>
      <c r="AL52" s="96"/>
      <c r="AM52" s="96"/>
      <c r="AN52" s="96"/>
      <c r="AO52" s="96"/>
      <c r="AP52" s="96"/>
      <c r="AQ52" s="96"/>
      <c r="AR52" s="96"/>
      <c r="AS52" s="96">
        <f>AC52+AK52</f>
        <v>11062991.949999999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85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8" t="s">
        <v>193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58">
        <v>0</v>
      </c>
      <c r="AC60" s="58"/>
      <c r="AD60" s="58"/>
      <c r="AE60" s="58"/>
      <c r="AF60" s="58"/>
      <c r="AG60" s="58"/>
      <c r="AH60" s="58"/>
      <c r="AI60" s="58"/>
      <c r="AJ60" s="58">
        <v>11062991.949999999</v>
      </c>
      <c r="AK60" s="58"/>
      <c r="AL60" s="58"/>
      <c r="AM60" s="58"/>
      <c r="AN60" s="58"/>
      <c r="AO60" s="58"/>
      <c r="AP60" s="58"/>
      <c r="AQ60" s="58"/>
      <c r="AR60" s="58">
        <f>AB60+AJ60</f>
        <v>11062991.949999999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2"/>
      <c r="B61" s="92"/>
      <c r="C61" s="92"/>
      <c r="D61" s="93" t="s">
        <v>26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96">
        <v>0</v>
      </c>
      <c r="AC61" s="96"/>
      <c r="AD61" s="96"/>
      <c r="AE61" s="96"/>
      <c r="AF61" s="96"/>
      <c r="AG61" s="96"/>
      <c r="AH61" s="96"/>
      <c r="AI61" s="96"/>
      <c r="AJ61" s="96">
        <v>11062991.949999999</v>
      </c>
      <c r="AK61" s="96"/>
      <c r="AL61" s="96"/>
      <c r="AM61" s="96"/>
      <c r="AN61" s="96"/>
      <c r="AO61" s="96"/>
      <c r="AP61" s="96"/>
      <c r="AQ61" s="96"/>
      <c r="AR61" s="96">
        <f>AB61+AJ61</f>
        <v>11062991.949999999</v>
      </c>
      <c r="AS61" s="96"/>
      <c r="AT61" s="96"/>
      <c r="AU61" s="96"/>
      <c r="AV61" s="96"/>
      <c r="AW61" s="96"/>
      <c r="AX61" s="96"/>
      <c r="AY61" s="96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1" t="s">
        <v>31</v>
      </c>
      <c r="AF66" s="81"/>
      <c r="AG66" s="81"/>
      <c r="AH66" s="81"/>
      <c r="AI66" s="81"/>
      <c r="AJ66" s="81"/>
      <c r="AK66" s="81"/>
      <c r="AL66" s="81"/>
      <c r="AM66" s="81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67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98" t="s">
        <v>69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103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7" t="s">
        <v>194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68</v>
      </c>
      <c r="AA68" s="73"/>
      <c r="AB68" s="73"/>
      <c r="AC68" s="73"/>
      <c r="AD68" s="73"/>
      <c r="AE68" s="87" t="s">
        <v>167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12975</v>
      </c>
      <c r="AX68" s="58"/>
      <c r="AY68" s="58"/>
      <c r="AZ68" s="58"/>
      <c r="BA68" s="58"/>
      <c r="BB68" s="58"/>
      <c r="BC68" s="58"/>
      <c r="BD68" s="58"/>
      <c r="BE68" s="58">
        <v>12975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7" t="s">
        <v>195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68</v>
      </c>
      <c r="AA69" s="73"/>
      <c r="AB69" s="73"/>
      <c r="AC69" s="73"/>
      <c r="AD69" s="73"/>
      <c r="AE69" s="87" t="s">
        <v>167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5</v>
      </c>
      <c r="AX69" s="58"/>
      <c r="AY69" s="58"/>
      <c r="AZ69" s="58"/>
      <c r="BA69" s="58"/>
      <c r="BB69" s="58"/>
      <c r="BC69" s="58"/>
      <c r="BD69" s="58"/>
      <c r="BE69" s="58">
        <v>5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4" t="s">
        <v>71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1"/>
      <c r="AA70" s="101"/>
      <c r="AB70" s="101"/>
      <c r="AC70" s="101"/>
      <c r="AD70" s="101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196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88</v>
      </c>
      <c r="AA71" s="73"/>
      <c r="AB71" s="73"/>
      <c r="AC71" s="73"/>
      <c r="AD71" s="73"/>
      <c r="AE71" s="87" t="s">
        <v>98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852</v>
      </c>
      <c r="AX71" s="58"/>
      <c r="AY71" s="58"/>
      <c r="AZ71" s="58"/>
      <c r="BA71" s="58"/>
      <c r="BB71" s="58"/>
      <c r="BC71" s="58"/>
      <c r="BD71" s="58"/>
      <c r="BE71" s="58">
        <v>852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7" t="s">
        <v>197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88</v>
      </c>
      <c r="AA72" s="73"/>
      <c r="AB72" s="73"/>
      <c r="AC72" s="73"/>
      <c r="AD72" s="73"/>
      <c r="AE72" s="87" t="s">
        <v>98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2179598</v>
      </c>
      <c r="AX72" s="58"/>
      <c r="AY72" s="58"/>
      <c r="AZ72" s="58"/>
      <c r="BA72" s="58"/>
      <c r="BB72" s="58"/>
      <c r="BC72" s="58"/>
      <c r="BD72" s="58"/>
      <c r="BE72" s="58">
        <v>2179598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4" t="s">
        <v>89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1"/>
      <c r="AA73" s="101"/>
      <c r="AB73" s="101"/>
      <c r="AC73" s="101"/>
      <c r="AD73" s="101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198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90</v>
      </c>
      <c r="AA74" s="73"/>
      <c r="AB74" s="73"/>
      <c r="AC74" s="73"/>
      <c r="AD74" s="73"/>
      <c r="AE74" s="87" t="s">
        <v>72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15</v>
      </c>
      <c r="AX74" s="58"/>
      <c r="AY74" s="58"/>
      <c r="AZ74" s="58"/>
      <c r="BA74" s="58"/>
      <c r="BB74" s="58"/>
      <c r="BC74" s="58"/>
      <c r="BD74" s="58"/>
      <c r="BE74" s="58">
        <v>15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7" t="s">
        <v>199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90</v>
      </c>
      <c r="AA75" s="73"/>
      <c r="AB75" s="73"/>
      <c r="AC75" s="73"/>
      <c r="AD75" s="73"/>
      <c r="AE75" s="87" t="s">
        <v>72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100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6" t="s">
        <v>79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5"/>
      <c r="AO78" s="118" t="s">
        <v>81</v>
      </c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</row>
    <row r="79" spans="1:79" x14ac:dyDescent="0.2">
      <c r="W79" s="80" t="s">
        <v>5</v>
      </c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O79" s="80" t="s">
        <v>63</v>
      </c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</row>
    <row r="80" spans="1:79" ht="15.75" customHeight="1" x14ac:dyDescent="0.2">
      <c r="A80" s="77" t="s">
        <v>3</v>
      </c>
      <c r="B80" s="77"/>
      <c r="C80" s="77"/>
      <c r="D80" s="77"/>
      <c r="E80" s="77"/>
      <c r="F80" s="77"/>
    </row>
    <row r="81" spans="1:59" ht="13.15" customHeight="1" x14ac:dyDescent="0.2">
      <c r="A81" s="113" t="s">
        <v>78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x14ac:dyDescent="0.2">
      <c r="A82" s="85" t="s">
        <v>46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6" t="s">
        <v>80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5"/>
      <c r="AO84" s="118" t="s">
        <v>82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59" x14ac:dyDescent="0.2">
      <c r="W85" s="80" t="s">
        <v>5</v>
      </c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O85" s="80" t="s">
        <v>63</v>
      </c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</row>
    <row r="86" spans="1:59" x14ac:dyDescent="0.2">
      <c r="A86" s="120">
        <v>45705</v>
      </c>
      <c r="B86" s="86"/>
      <c r="C86" s="86"/>
      <c r="D86" s="86"/>
      <c r="E86" s="86"/>
      <c r="F86" s="86"/>
      <c r="G86" s="86"/>
      <c r="H86" s="86"/>
    </row>
    <row r="87" spans="1:59" x14ac:dyDescent="0.2">
      <c r="A87" s="80" t="s">
        <v>44</v>
      </c>
      <c r="B87" s="80"/>
      <c r="C87" s="80"/>
      <c r="D87" s="80"/>
      <c r="E87" s="80"/>
      <c r="F87" s="80"/>
      <c r="G87" s="80"/>
      <c r="H87" s="80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6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75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КПК0112111</vt:lpstr>
      <vt:lpstr>КПК0112152</vt:lpstr>
      <vt:lpstr>КПК0117461</vt:lpstr>
      <vt:lpstr>КПК0118340</vt:lpstr>
      <vt:lpstr>КПК0112111!Область_печати</vt:lpstr>
      <vt:lpstr>КПК0112152!Область_печати</vt:lpstr>
      <vt:lpstr>КПК0117461!Область_печати</vt:lpstr>
      <vt:lpstr>КПК0118340!Область_печати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2025-02-17T13:43:09Z</cp:lastPrinted>
  <dcterms:created xsi:type="dcterms:W3CDTF">2016-08-15T09:54:21Z</dcterms:created>
  <dcterms:modified xsi:type="dcterms:W3CDTF">2025-02-17T13:44:23Z</dcterms:modified>
</cp:coreProperties>
</file>