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480" yWindow="135" windowWidth="27795" windowHeight="14385" firstSheet="1" activeTab="9"/>
  </bookViews>
  <sheets>
    <sheet name="КПК0610160" sheetId="3" r:id="rId1"/>
    <sheet name="КПК0611021" sheetId="5" r:id="rId2"/>
    <sheet name="КПК0611031" sheetId="6" r:id="rId3"/>
    <sheet name="КПК0611080" sheetId="8" r:id="rId4"/>
    <sheet name="КПК0611152" sheetId="11" r:id="rId5"/>
    <sheet name="КПК0611600" sheetId="17" r:id="rId6"/>
    <sheet name="КПК0614030" sheetId="20" r:id="rId7"/>
    <sheet name="КПК0614060" sheetId="21" r:id="rId8"/>
    <sheet name="КПК0614082" sheetId="22" r:id="rId9"/>
    <sheet name="КПК0615061" sheetId="23" r:id="rId10"/>
  </sheets>
  <definedNames>
    <definedName name="_xlnm.Print_Area" localSheetId="0">КПК0610160!$A$1:$BM$84</definedName>
    <definedName name="_xlnm.Print_Area" localSheetId="1">КПК0611021!$A$1:$BM$93</definedName>
    <definedName name="_xlnm.Print_Area" localSheetId="2">КПК0611031!$A$1:$BM$88</definedName>
    <definedName name="_xlnm.Print_Area" localSheetId="3">КПК0611080!$A$1:$BM$88</definedName>
    <definedName name="_xlnm.Print_Area" localSheetId="4">КПК0611152!$A$1:$BM$84</definedName>
    <definedName name="_xlnm.Print_Area" localSheetId="5">КПК0611600!$A$1:$BM$84</definedName>
    <definedName name="_xlnm.Print_Area" localSheetId="6">КПК0614030!$A$1:$BM$89</definedName>
    <definedName name="_xlnm.Print_Area" localSheetId="7">КПК0614060!$A$1:$BM$92</definedName>
    <definedName name="_xlnm.Print_Area" localSheetId="8">КПК0614082!$A$1:$BM$84</definedName>
    <definedName name="_xlnm.Print_Area" localSheetId="9">КПК0615061!$A$1:$BM$86</definedName>
  </definedNames>
  <calcPr calcId="162913"/>
</workbook>
</file>

<file path=xl/calcChain.xml><?xml version="1.0" encoding="utf-8"?>
<calcChain xmlns="http://schemas.openxmlformats.org/spreadsheetml/2006/main">
  <c r="AR59" i="23" l="1"/>
  <c r="AR58" i="23"/>
  <c r="AS50" i="23"/>
  <c r="AS49" i="23"/>
  <c r="AR58" i="22"/>
  <c r="AS50" i="22"/>
  <c r="AS49" i="22"/>
  <c r="AR58" i="21"/>
  <c r="AS50" i="21"/>
  <c r="AS49" i="21"/>
  <c r="AR58" i="20"/>
  <c r="AS50" i="20"/>
  <c r="AS49" i="20"/>
  <c r="AR58" i="17"/>
  <c r="AS50" i="17"/>
  <c r="AS49" i="17"/>
  <c r="AR58" i="11"/>
  <c r="AS50" i="11"/>
  <c r="AS49" i="11"/>
  <c r="AR58" i="8"/>
  <c r="AS50" i="8"/>
  <c r="AS49" i="8"/>
  <c r="AR59" i="6"/>
  <c r="AS51" i="6"/>
  <c r="AS50" i="6"/>
  <c r="AR61" i="5"/>
  <c r="AR60" i="5"/>
  <c r="AR59" i="5"/>
  <c r="AS51" i="5"/>
  <c r="AS50" i="5"/>
  <c r="AR59" i="3"/>
  <c r="AS51" i="3"/>
  <c r="AS50" i="3"/>
</calcChain>
</file>

<file path=xl/sharedStrings.xml><?xml version="1.0" encoding="utf-8"?>
<sst xmlns="http://schemas.openxmlformats.org/spreadsheetml/2006/main" count="1456" uniqueCount="236">
  <si>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</si>
  <si>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</si>
  <si>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</si>
  <si>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</si>
  <si>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</si>
  <si>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</si>
  <si>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</si>
  <si>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</si>
  <si>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</si>
  <si>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</si>
  <si>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</si>
  <si>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</si>
  <si>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</si>
  <si>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</si>
  <si>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</si>
  <si>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</si>
  <si>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</si>
  <si>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</si>
  <si>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</si>
  <si>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</si>
  <si>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</si>
  <si>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</si>
  <si>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</si>
  <si>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</si>
  <si>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</si>
  <si>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</si>
  <si>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</si>
  <si>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</si>
  <si>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</si>
  <si>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</si>
  <si>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</si>
  <si>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</si>
  <si>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</si>
  <si>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</si>
  <si>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</si>
  <si>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</si>
  <si>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</si>
  <si>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</si>
  <si>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</si>
  <si>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</si>
  <si>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</si>
  <si>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</si>
  <si>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</si>
  <si>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</si>
  <si>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</si>
  <si>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</si>
  <si>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</si>
  <si>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</si>
  <si>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</si>
  <si>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</si>
  <si>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</si>
  <si>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</si>
  <si>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</si>
  <si>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</si>
  <si>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</si>
  <si>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</si>
  <si>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</si>
  <si>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</si>
  <si>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</si>
  <si>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</si>
  <si>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</si>
  <si>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</si>
  <si>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</si>
  <si>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</si>
  <si>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у галузі освіти,культури,спорту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</si>
  <si>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</si>
  <si>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</si>
  <si>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</si>
  <si>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затрат</t>
  </si>
  <si>
    <t>Z1</t>
  </si>
  <si>
    <t>кількість штатних одиниць</t>
  </si>
  <si>
    <t>од.</t>
  </si>
  <si>
    <t>мережа</t>
  </si>
  <si>
    <t>продукту</t>
  </si>
  <si>
    <t>кількість отриманих листів, звернень, заяв, скарг</t>
  </si>
  <si>
    <t>Розрахункові дані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</si>
  <si>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</si>
  <si>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</si>
  <si>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</si>
  <si>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</si>
  <si>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</si>
  <si>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ЗУ "Про місцеве самоврядування"</t>
  </si>
  <si>
    <t xml:space="preserve">	Керівництво і управління у відповідній сфері</t>
  </si>
  <si>
    <t>0600000</t>
  </si>
  <si>
    <t>14.08.2025</t>
  </si>
  <si>
    <t>98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</si>
  <si>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</si>
  <si>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</si>
  <si>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</si>
  <si>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</si>
  <si>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</si>
  <si>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</si>
  <si>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</si>
  <si>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</si>
  <si>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</si>
  <si>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2025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</si>
  <si>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</si>
  <si>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</si>
  <si>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</si>
  <si>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</si>
  <si>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0160</t>
  </si>
  <si>
    <t>0111</t>
  </si>
  <si>
    <t>осіб</t>
  </si>
  <si>
    <t>якості</t>
  </si>
  <si>
    <t>Кількість днів відвідування</t>
  </si>
  <si>
    <t>днів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</si>
  <si>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</si>
  <si>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</si>
  <si>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</si>
  <si>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</si>
  <si>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підтримки жителів Городоцькоїї сільської ради, які призвані на військову службу під час мобілізаці</t>
  </si>
  <si>
    <t>Програма розвитку освіти Городоцької сільської ради Рівненського району Рівненської області на 2024-2026 роки</t>
  </si>
  <si>
    <t>Кількість класів</t>
  </si>
  <si>
    <t>Мережа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</si>
  <si>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</si>
  <si>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</si>
  <si>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</si>
  <si>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закладів</t>
  </si>
  <si>
    <t>Кількість учнів</t>
  </si>
  <si>
    <t>Кількість вихованців у закладах дошкільної освіти</t>
  </si>
  <si>
    <t>Середні витрати на одного учня в рік</t>
  </si>
  <si>
    <t>грн.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</si>
  <si>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</si>
  <si>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</si>
  <si>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</si>
  <si>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</si>
  <si>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</si>
  <si>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</si>
  <si>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</si>
  <si>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</si>
  <si>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</si>
  <si>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</si>
  <si>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</si>
  <si>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Середньорічне число посадових окладів (ставок) адмінперсоналу</t>
  </si>
  <si>
    <t>кількість днів відвідування</t>
  </si>
  <si>
    <t>Бюджетний Кодекс України_x000D_
Конституція України_x000D_
Закон україни "Про загальну середню освіту"_x000D_
Постанови КМУ №1298 від 30.08.20002 року, №373 від 23.03.2011 року, № 643 від 20.04.2007 року._x000D_
Накази МОіНУ №1205 від 06.12.2010 року, №557 від 26.09.2005 року, №102 від 15.04.1993 року, №992 від 10.07.2017 року.</t>
  </si>
  <si>
    <t>Забезпечення надання послуг з повної загальної середньої освіти в денних закладах загальної середньої освіти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</si>
  <si>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</si>
  <si>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</si>
  <si>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</si>
  <si>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- Бюджетний Кодекс України.</t>
  </si>
  <si>
    <t>0960</t>
  </si>
  <si>
    <t>Духовне та естетичне виховання дітей та молоді</t>
  </si>
  <si>
    <t>Забезпечення надання музичної, хореографічної освіти</t>
  </si>
  <si>
    <t>Забезпечення організації культурного дозвілля</t>
  </si>
  <si>
    <t>Кількість музичних шкіл</t>
  </si>
  <si>
    <t>Видатки на утримання освіти у школах_x000D_
естетичного виховання за рахунок загального_x000D_
фонду</t>
  </si>
  <si>
    <t>Видатки на утримання освіти у школах_x000D_
естетичного виховання за рахунок спеціального_x000D_
фонду</t>
  </si>
  <si>
    <t>Середня кількість учнів, які отримують освіту у музичних школах</t>
  </si>
  <si>
    <t>Кількість учнів на одну педагогічну ставку</t>
  </si>
  <si>
    <t>Витрати на навчання одного учня,який отримує_x000D_
освіту у школах естетичного виховання за_x000D_
рахунок плати за навчання</t>
  </si>
  <si>
    <t>Середня завантаженість залу</t>
  </si>
  <si>
    <t>відс.</t>
  </si>
  <si>
    <t>Відсоток обсягу плати за навчання у школах_x000D_
естетичного виховання в загальному обсязі_x000D_
видатків на утримання освіти у зазначених_x000D_
школах</t>
  </si>
  <si>
    <t>Бюджетний кодекс України</t>
  </si>
  <si>
    <t>Забезпечення надання музичної освіти учням</t>
  </si>
  <si>
    <t>0611080</t>
  </si>
  <si>
    <t>Надання спеціалізованої освіти мистецькими школами</t>
  </si>
  <si>
    <t>1080</t>
  </si>
  <si>
    <t>Відсоток забезпечення видатками</t>
  </si>
  <si>
    <t>0990</t>
  </si>
  <si>
    <t>забезпечення надання послуг з метою визначення особливих освітніх потреб дитини</t>
  </si>
  <si>
    <t>Забезпечення надання послуг з метою визначення особливих освітніх потреб дитини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</si>
  <si>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</si>
  <si>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</si>
  <si>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</si>
  <si>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>Бюджетний Кодекс України</t>
  </si>
  <si>
    <t>0611152</t>
  </si>
  <si>
    <t>Забезпечення діяльності інклюзивно-ресурсних центрів за рахунок освітньої субвенції</t>
  </si>
  <si>
    <t>1152</t>
  </si>
  <si>
    <t>шт.</t>
  </si>
  <si>
    <t>Доплата педагогічним працівникам закладів загальної середньої освіти державної і комунальної форми власності щомісячної доплати за роботу в несприятливих умовах праці.</t>
  </si>
  <si>
    <t>Кількість педагогічних працівників</t>
  </si>
  <si>
    <t>Загальна сума доплат педагогічним працівникам</t>
  </si>
  <si>
    <t>Сума доплат на 1 педагогічного працівника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</si>
  <si>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року_x000D_
ПОСТАНОВА КМУ від 8 листопада 2024 р. N 1286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</si>
  <si>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</si>
  <si>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</si>
  <si>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1600</t>
  </si>
  <si>
    <t>Кількість установ</t>
  </si>
  <si>
    <t>Забезпечення діяльності бібліотек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</si>
  <si>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</si>
  <si>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</si>
  <si>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</si>
  <si>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</si>
  <si>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кількість установ (бібліотек),</t>
  </si>
  <si>
    <t>число читачів</t>
  </si>
  <si>
    <t>тис.чол.</t>
  </si>
  <si>
    <t>бібліотечний фонд</t>
  </si>
  <si>
    <t>списання бібліотечного фонду</t>
  </si>
  <si>
    <t>кількість книговидач на одного працівника (ставку),</t>
  </si>
  <si>
    <t>середні затрати на обслуговування одного читача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</si>
  <si>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</si>
  <si>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</si>
  <si>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4030</t>
  </si>
  <si>
    <t>0824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</si>
  <si>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</si>
  <si>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</si>
  <si>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</si>
  <si>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</si>
  <si>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</si>
  <si>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</si>
  <si>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</si>
  <si>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</si>
  <si>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</si>
  <si>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</si>
  <si>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</si>
  <si>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середні витрати на проведення одного заходу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</si>
  <si>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</si>
  <si>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</si>
  <si>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</si>
  <si>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</si>
  <si>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</si>
  <si>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реалізації заходів щодо розвитку в галузі культури і мистецтва, сприяння умов для розвитку культури національно культурних традицій</t>
  </si>
  <si>
    <t>Підтримка та розвиток культурно-освітніх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</si>
  <si>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</si>
  <si>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</si>
  <si>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</si>
  <si>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Заходив галузі культури і мистецтва</t>
  </si>
  <si>
    <t>0614082</t>
  </si>
  <si>
    <t>Інші заходи в галузі культури і мистецтва</t>
  </si>
  <si>
    <t>4082</t>
  </si>
  <si>
    <t>0829</t>
  </si>
  <si>
    <t>Забезпечити діяльністі місцевих центрів фізичного здоров'я  населення "Спорт для всіх" та проведення фізкультурно-масових заходів серед населення регіону</t>
  </si>
  <si>
    <t>Організація фізкультурно-оздоровчої діяльності, проведення масових фізкультурно-оздоровчих і спортивних заходів</t>
  </si>
  <si>
    <t>Проведення начально-тренувльних зборів і змагань</t>
  </si>
  <si>
    <t>Комплексна програма розвитку фізичної культури та спорту Городоцької сільської ради і на 2024-2026 роки</t>
  </si>
  <si>
    <t>витрати на проведення спортивно - масових заходів (участь у змаганнях, чемпіонатах, арбітраж)</t>
  </si>
  <si>
    <t>витрати на проведення спортивних заходів у т.ч.придбання спортивного інвенарю, форми, харчування та перевезення спортсменів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</si>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</sst>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view="pageBreakPreview" topLeftCell="A50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96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7339900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4439900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2900000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4439900</v>
      </c>
      <c r="AD50" s="53"/>
      <c r="AE50" s="53"/>
      <c r="AF50" s="53"/>
      <c r="AG50" s="53"/>
      <c r="AH50" s="53"/>
      <c r="AI50" s="53"/>
      <c r="AJ50" s="53"/>
      <c r="AK50" s="53">
        <v>2900000</v>
      </c>
      <c r="AL50" s="53"/>
      <c r="AM50" s="53"/>
      <c r="AN50" s="53"/>
      <c r="AO50" s="53"/>
      <c r="AP50" s="53"/>
      <c r="AQ50" s="53"/>
      <c r="AR50" s="53"/>
      <c r="AS50" s="53">
        <f>AC50+AK50</f>
        <v>7339900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4439900</v>
      </c>
      <c r="AD51" s="94"/>
      <c r="AE51" s="94"/>
      <c r="AF51" s="94"/>
      <c r="AG51" s="94"/>
      <c r="AH51" s="94"/>
      <c r="AI51" s="94"/>
      <c r="AJ51" s="94"/>
      <c r="AK51" s="94">
        <v>2900000</v>
      </c>
      <c r="AL51" s="94"/>
      <c r="AM51" s="94"/>
      <c r="AN51" s="94"/>
      <c r="AO51" s="94"/>
      <c r="AP51" s="94"/>
      <c r="AQ51" s="94"/>
      <c r="AR51" s="94"/>
      <c r="AS51" s="94">
        <f>AC51+AK51</f>
        <v>7339900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94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1000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1000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450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450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80</v>
      </c>
      <c r="AA71" s="72"/>
      <c r="AB71" s="72"/>
      <c r="AC71" s="72"/>
      <c r="AD71" s="72"/>
      <c r="AE71" s="85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888</v>
      </c>
      <c r="AP71" s="53"/>
      <c r="AQ71" s="53"/>
      <c r="AR71" s="53"/>
      <c r="AS71" s="53"/>
      <c r="AT71" s="53"/>
      <c r="AU71" s="53"/>
      <c r="AV71" s="53"/>
      <c r="AW71" s="53">
        <v>740</v>
      </c>
      <c r="AX71" s="53"/>
      <c r="AY71" s="53"/>
      <c r="AZ71" s="53"/>
      <c r="BA71" s="53"/>
      <c r="BB71" s="53"/>
      <c r="BC71" s="53"/>
      <c r="BD71" s="53"/>
      <c r="BE71" s="53">
        <v>1628</v>
      </c>
      <c r="BF71" s="53"/>
      <c r="BG71" s="53"/>
      <c r="BH71" s="53"/>
      <c r="BI71" s="53"/>
      <c r="BJ71" s="53"/>
      <c r="BK71" s="53"/>
      <c r="BL71" s="53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8" t="s">
        <v>90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79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ht="15.75" customHeight="1" x14ac:dyDescent="0.2">
      <c r="A76" s="71" t="s">
        <v>3</v>
      </c>
      <c r="B76" s="71"/>
      <c r="C76" s="71"/>
      <c r="D76" s="71"/>
      <c r="E76" s="71"/>
      <c r="F76" s="71"/>
    </row>
    <row r="77" spans="1:79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79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8" t="s">
        <v>91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45883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199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2:H82"/>
    <mergeCell ref="A83:H83"/>
    <mergeCell ref="A42:F42"/>
    <mergeCell ref="G42:BL42"/>
    <mergeCell ref="A51:C51"/>
    <mergeCell ref="D51:AB51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31" priority="17" stopIfTrue="1" operator="equal">
      <formula>$G64</formula>
    </cfRule>
  </conditionalFormatting>
  <conditionalFormatting sqref="D50">
    <cfRule type="cellIs" dxfId="230" priority="18" stopIfTrue="1" operator="equal">
      <formula>$D49</formula>
    </cfRule>
  </conditionalFormatting>
  <conditionalFormatting sqref="A65:F65">
    <cfRule type="cellIs" dxfId="229" priority="19" stopIfTrue="1" operator="equal">
      <formula>0</formula>
    </cfRule>
  </conditionalFormatting>
  <conditionalFormatting sqref="D51">
    <cfRule type="cellIs" dxfId="228" priority="16" stopIfTrue="1" operator="equal">
      <formula>$D50</formula>
    </cfRule>
  </conditionalFormatting>
  <conditionalFormatting sqref="G66">
    <cfRule type="cellIs" dxfId="227" priority="13" stopIfTrue="1" operator="equal">
      <formula>$G65</formula>
    </cfRule>
  </conditionalFormatting>
  <conditionalFormatting sqref="A66:F66">
    <cfRule type="cellIs" dxfId="226" priority="14" stopIfTrue="1" operator="equal">
      <formula>0</formula>
    </cfRule>
  </conditionalFormatting>
  <conditionalFormatting sqref="G67">
    <cfRule type="cellIs" dxfId="225" priority="11" stopIfTrue="1" operator="equal">
      <formula>$G66</formula>
    </cfRule>
  </conditionalFormatting>
  <conditionalFormatting sqref="A67:F67">
    <cfRule type="cellIs" dxfId="224" priority="12" stopIfTrue="1" operator="equal">
      <formula>0</formula>
    </cfRule>
  </conditionalFormatting>
  <conditionalFormatting sqref="G68">
    <cfRule type="cellIs" dxfId="223" priority="9" stopIfTrue="1" operator="equal">
      <formula>$G67</formula>
    </cfRule>
  </conditionalFormatting>
  <conditionalFormatting sqref="A68:F68">
    <cfRule type="cellIs" dxfId="222" priority="10" stopIfTrue="1" operator="equal">
      <formula>0</formula>
    </cfRule>
  </conditionalFormatting>
  <conditionalFormatting sqref="G69">
    <cfRule type="cellIs" dxfId="221" priority="7" stopIfTrue="1" operator="equal">
      <formula>$G68</formula>
    </cfRule>
  </conditionalFormatting>
  <conditionalFormatting sqref="A69:F69">
    <cfRule type="cellIs" dxfId="220" priority="8" stopIfTrue="1" operator="equal">
      <formula>0</formula>
    </cfRule>
  </conditionalFormatting>
  <conditionalFormatting sqref="G70">
    <cfRule type="cellIs" dxfId="219" priority="5" stopIfTrue="1" operator="equal">
      <formula>$G69</formula>
    </cfRule>
  </conditionalFormatting>
  <conditionalFormatting sqref="A70:F70">
    <cfRule type="cellIs" dxfId="218" priority="6" stopIfTrue="1" operator="equal">
      <formula>0</formula>
    </cfRule>
  </conditionalFormatting>
  <conditionalFormatting sqref="G71">
    <cfRule type="cellIs" dxfId="217" priority="3" stopIfTrue="1" operator="equal">
      <formula>$G70</formula>
    </cfRule>
  </conditionalFormatting>
  <conditionalFormatting sqref="A71:F71">
    <cfRule type="cellIs" dxfId="21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view="pageBreakPreview" topLeftCell="A65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126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37207909.899999999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30650100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6557809.9000000004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123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106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124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107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108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43">
        <v>1</v>
      </c>
      <c r="B50" s="43"/>
      <c r="C50" s="43"/>
      <c r="D50" s="86" t="s">
        <v>109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30650100</v>
      </c>
      <c r="AD50" s="53"/>
      <c r="AE50" s="53"/>
      <c r="AF50" s="53"/>
      <c r="AG50" s="53"/>
      <c r="AH50" s="53"/>
      <c r="AI50" s="53"/>
      <c r="AJ50" s="53"/>
      <c r="AK50" s="53">
        <v>6557809.9000000004</v>
      </c>
      <c r="AL50" s="53"/>
      <c r="AM50" s="53"/>
      <c r="AN50" s="53"/>
      <c r="AO50" s="53"/>
      <c r="AP50" s="53"/>
      <c r="AQ50" s="53"/>
      <c r="AR50" s="53"/>
      <c r="AS50" s="53">
        <f>AC50+AK50</f>
        <v>37207909.899999999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30650100</v>
      </c>
      <c r="AD51" s="94"/>
      <c r="AE51" s="94"/>
      <c r="AF51" s="94"/>
      <c r="AG51" s="94"/>
      <c r="AH51" s="94"/>
      <c r="AI51" s="94"/>
      <c r="AJ51" s="94"/>
      <c r="AK51" s="94">
        <v>6557809.9000000004</v>
      </c>
      <c r="AL51" s="94"/>
      <c r="AM51" s="94"/>
      <c r="AN51" s="94"/>
      <c r="AO51" s="94"/>
      <c r="AP51" s="94"/>
      <c r="AQ51" s="94"/>
      <c r="AR51" s="94"/>
      <c r="AS51" s="94">
        <f>AC51+AK51</f>
        <v>37207909.899999999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94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110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 x14ac:dyDescent="0.2">
      <c r="A60" s="43">
        <v>2</v>
      </c>
      <c r="B60" s="43"/>
      <c r="C60" s="43"/>
      <c r="D60" s="86" t="s">
        <v>111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2523800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2523800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2523800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2523800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69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68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112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113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59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59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114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113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3.47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3.47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115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113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84.78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84.78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116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113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28712</v>
      </c>
      <c r="B72" s="43"/>
      <c r="C72" s="43"/>
      <c r="D72" s="43"/>
      <c r="E72" s="43"/>
      <c r="F72" s="43"/>
      <c r="G72" s="85" t="s">
        <v>117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73" t="s">
        <v>113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118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102</v>
      </c>
      <c r="AA74" s="72"/>
      <c r="AB74" s="72"/>
      <c r="AC74" s="72"/>
      <c r="AD74" s="72"/>
      <c r="AE74" s="73" t="s">
        <v>113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1302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1302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119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71</v>
      </c>
      <c r="AA75" s="72"/>
      <c r="AB75" s="72"/>
      <c r="AC75" s="72"/>
      <c r="AD75" s="72"/>
      <c r="AE75" s="73" t="s">
        <v>113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78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120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121</v>
      </c>
      <c r="AA77" s="72"/>
      <c r="AB77" s="72"/>
      <c r="AC77" s="72"/>
      <c r="AD77" s="72"/>
      <c r="AE77" s="73" t="s">
        <v>113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23579</v>
      </c>
      <c r="AP77" s="53"/>
      <c r="AQ77" s="53"/>
      <c r="AR77" s="53"/>
      <c r="AS77" s="53"/>
      <c r="AT77" s="53"/>
      <c r="AU77" s="53"/>
      <c r="AV77" s="53"/>
      <c r="AW77" s="53">
        <v>5037</v>
      </c>
      <c r="AX77" s="53"/>
      <c r="AY77" s="53"/>
      <c r="AZ77" s="53"/>
      <c r="BA77" s="53"/>
      <c r="BB77" s="53"/>
      <c r="BC77" s="53"/>
      <c r="BD77" s="53"/>
      <c r="BE77" s="53">
        <v>28616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103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9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104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105</v>
      </c>
      <c r="AA79" s="72"/>
      <c r="AB79" s="72"/>
      <c r="AC79" s="72"/>
      <c r="AD79" s="72"/>
      <c r="AE79" s="85" t="s">
        <v>75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170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170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122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105</v>
      </c>
      <c r="AA80" s="72"/>
      <c r="AB80" s="72"/>
      <c r="AC80" s="72"/>
      <c r="AD80" s="72"/>
      <c r="AE80" s="85" t="s">
        <v>75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200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89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8" t="s">
        <v>90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13" t="s">
        <v>88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 x14ac:dyDescent="0.2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89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8" t="s">
        <v>91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120">
        <v>45883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8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60:C60"/>
    <mergeCell ref="D60:AA60"/>
    <mergeCell ref="AB60:AI60"/>
    <mergeCell ref="AJ60:AQ60"/>
    <mergeCell ref="AR60:AY60"/>
    <mergeCell ref="A91:H91"/>
    <mergeCell ref="A92:H92"/>
    <mergeCell ref="A42:F42"/>
    <mergeCell ref="G42:BL42"/>
    <mergeCell ref="A51:C51"/>
    <mergeCell ref="D51:AB51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215" priority="31" stopIfTrue="1" operator="equal">
      <formula>$G66</formula>
    </cfRule>
  </conditionalFormatting>
  <conditionalFormatting sqref="D50">
    <cfRule type="cellIs" dxfId="214" priority="32" stopIfTrue="1" operator="equal">
      <formula>$D49</formula>
    </cfRule>
  </conditionalFormatting>
  <conditionalFormatting sqref="A67:F67">
    <cfRule type="cellIs" dxfId="213" priority="33" stopIfTrue="1" operator="equal">
      <formula>0</formula>
    </cfRule>
  </conditionalFormatting>
  <conditionalFormatting sqref="D51">
    <cfRule type="cellIs" dxfId="212" priority="30" stopIfTrue="1" operator="equal">
      <formula>$D50</formula>
    </cfRule>
  </conditionalFormatting>
  <conditionalFormatting sqref="G68">
    <cfRule type="cellIs" dxfId="211" priority="27" stopIfTrue="1" operator="equal">
      <formula>$G67</formula>
    </cfRule>
  </conditionalFormatting>
  <conditionalFormatting sqref="A68:F68">
    <cfRule type="cellIs" dxfId="210" priority="28" stopIfTrue="1" operator="equal">
      <formula>0</formula>
    </cfRule>
  </conditionalFormatting>
  <conditionalFormatting sqref="G69">
    <cfRule type="cellIs" dxfId="209" priority="25" stopIfTrue="1" operator="equal">
      <formula>$G68</formula>
    </cfRule>
  </conditionalFormatting>
  <conditionalFormatting sqref="A69:F69">
    <cfRule type="cellIs" dxfId="208" priority="26" stopIfTrue="1" operator="equal">
      <formula>0</formula>
    </cfRule>
  </conditionalFormatting>
  <conditionalFormatting sqref="G70">
    <cfRule type="cellIs" dxfId="207" priority="23" stopIfTrue="1" operator="equal">
      <formula>$G69</formula>
    </cfRule>
  </conditionalFormatting>
  <conditionalFormatting sqref="A70:F70">
    <cfRule type="cellIs" dxfId="206" priority="24" stopIfTrue="1" operator="equal">
      <formula>0</formula>
    </cfRule>
  </conditionalFormatting>
  <conditionalFormatting sqref="G71">
    <cfRule type="cellIs" dxfId="205" priority="21" stopIfTrue="1" operator="equal">
      <formula>$G70</formula>
    </cfRule>
  </conditionalFormatting>
  <conditionalFormatting sqref="A71:F71">
    <cfRule type="cellIs" dxfId="204" priority="22" stopIfTrue="1" operator="equal">
      <formula>0</formula>
    </cfRule>
  </conditionalFormatting>
  <conditionalFormatting sqref="G72">
    <cfRule type="cellIs" dxfId="203" priority="19" stopIfTrue="1" operator="equal">
      <formula>$G71</formula>
    </cfRule>
  </conditionalFormatting>
  <conditionalFormatting sqref="A72:F72">
    <cfRule type="cellIs" dxfId="202" priority="20" stopIfTrue="1" operator="equal">
      <formula>0</formula>
    </cfRule>
  </conditionalFormatting>
  <conditionalFormatting sqref="G73">
    <cfRule type="cellIs" dxfId="201" priority="17" stopIfTrue="1" operator="equal">
      <formula>$G72</formula>
    </cfRule>
  </conditionalFormatting>
  <conditionalFormatting sqref="A73:F73">
    <cfRule type="cellIs" dxfId="200" priority="18" stopIfTrue="1" operator="equal">
      <formula>0</formula>
    </cfRule>
  </conditionalFormatting>
  <conditionalFormatting sqref="G74">
    <cfRule type="cellIs" dxfId="199" priority="15" stopIfTrue="1" operator="equal">
      <formula>$G73</formula>
    </cfRule>
  </conditionalFormatting>
  <conditionalFormatting sqref="A74:F74">
    <cfRule type="cellIs" dxfId="198" priority="16" stopIfTrue="1" operator="equal">
      <formula>0</formula>
    </cfRule>
  </conditionalFormatting>
  <conditionalFormatting sqref="G75">
    <cfRule type="cellIs" dxfId="197" priority="13" stopIfTrue="1" operator="equal">
      <formula>$G74</formula>
    </cfRule>
  </conditionalFormatting>
  <conditionalFormatting sqref="A75:F75">
    <cfRule type="cellIs" dxfId="196" priority="14" stopIfTrue="1" operator="equal">
      <formula>0</formula>
    </cfRule>
  </conditionalFormatting>
  <conditionalFormatting sqref="G76">
    <cfRule type="cellIs" dxfId="195" priority="11" stopIfTrue="1" operator="equal">
      <formula>$G75</formula>
    </cfRule>
  </conditionalFormatting>
  <conditionalFormatting sqref="A76:F76">
    <cfRule type="cellIs" dxfId="194" priority="12" stopIfTrue="1" operator="equal">
      <formula>0</formula>
    </cfRule>
  </conditionalFormatting>
  <conditionalFormatting sqref="G77">
    <cfRule type="cellIs" dxfId="193" priority="9" stopIfTrue="1" operator="equal">
      <formula>$G76</formula>
    </cfRule>
  </conditionalFormatting>
  <conditionalFormatting sqref="A77:F77">
    <cfRule type="cellIs" dxfId="192" priority="10" stopIfTrue="1" operator="equal">
      <formula>0</formula>
    </cfRule>
  </conditionalFormatting>
  <conditionalFormatting sqref="G78">
    <cfRule type="cellIs" dxfId="191" priority="7" stopIfTrue="1" operator="equal">
      <formula>$G77</formula>
    </cfRule>
  </conditionalFormatting>
  <conditionalFormatting sqref="A78:F78">
    <cfRule type="cellIs" dxfId="190" priority="8" stopIfTrue="1" operator="equal">
      <formula>0</formula>
    </cfRule>
  </conditionalFormatting>
  <conditionalFormatting sqref="G79">
    <cfRule type="cellIs" dxfId="189" priority="5" stopIfTrue="1" operator="equal">
      <formula>$G78</formula>
    </cfRule>
  </conditionalFormatting>
  <conditionalFormatting sqref="A79:F79">
    <cfRule type="cellIs" dxfId="188" priority="6" stopIfTrue="1" operator="equal">
      <formula>0</formula>
    </cfRule>
  </conditionalFormatting>
  <conditionalFormatting sqref="G80">
    <cfRule type="cellIs" dxfId="187" priority="3" stopIfTrue="1" operator="equal">
      <formula>$G79</formula>
    </cfRule>
  </conditionalFormatting>
  <conditionalFormatting sqref="A80:F80">
    <cfRule type="cellIs" dxfId="186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3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view="pageBreakPreview" topLeftCell="A59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137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139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138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35534020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35534020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129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107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130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131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35534020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35534020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35534020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35534020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94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117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113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112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113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62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62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132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113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108.34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108.34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133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113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47.62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47.62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118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102</v>
      </c>
      <c r="AA71" s="72"/>
      <c r="AB71" s="72"/>
      <c r="AC71" s="72"/>
      <c r="AD71" s="72"/>
      <c r="AE71" s="73" t="s">
        <v>113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1302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1302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120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121</v>
      </c>
      <c r="AA73" s="72"/>
      <c r="AB73" s="72"/>
      <c r="AC73" s="72"/>
      <c r="AD73" s="72"/>
      <c r="AE73" s="73" t="s">
        <v>113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27292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27292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103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134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105</v>
      </c>
      <c r="AA75" s="72"/>
      <c r="AB75" s="72"/>
      <c r="AC75" s="72"/>
      <c r="AD75" s="72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170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170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6" t="s">
        <v>89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90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3" t="s">
        <v>88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89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8" t="s">
        <v>91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20">
        <v>45883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7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6:H86"/>
    <mergeCell ref="A87:H87"/>
    <mergeCell ref="A42:F42"/>
    <mergeCell ref="G42:BL42"/>
    <mergeCell ref="A51:C51"/>
    <mergeCell ref="D51:AB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85" priority="25" stopIfTrue="1" operator="equal">
      <formula>$G64</formula>
    </cfRule>
  </conditionalFormatting>
  <conditionalFormatting sqref="D50">
    <cfRule type="cellIs" dxfId="184" priority="26" stopIfTrue="1" operator="equal">
      <formula>$D49</formula>
    </cfRule>
  </conditionalFormatting>
  <conditionalFormatting sqref="A65:F65">
    <cfRule type="cellIs" dxfId="183" priority="27" stopIfTrue="1" operator="equal">
      <formula>0</formula>
    </cfRule>
  </conditionalFormatting>
  <conditionalFormatting sqref="D51">
    <cfRule type="cellIs" dxfId="182" priority="24" stopIfTrue="1" operator="equal">
      <formula>$D50</formula>
    </cfRule>
  </conditionalFormatting>
  <conditionalFormatting sqref="G66">
    <cfRule type="cellIs" dxfId="181" priority="21" stopIfTrue="1" operator="equal">
      <formula>$G65</formula>
    </cfRule>
  </conditionalFormatting>
  <conditionalFormatting sqref="A66:F66">
    <cfRule type="cellIs" dxfId="180" priority="22" stopIfTrue="1" operator="equal">
      <formula>0</formula>
    </cfRule>
  </conditionalFormatting>
  <conditionalFormatting sqref="G67">
    <cfRule type="cellIs" dxfId="179" priority="19" stopIfTrue="1" operator="equal">
      <formula>$G66</formula>
    </cfRule>
  </conditionalFormatting>
  <conditionalFormatting sqref="A67:F67">
    <cfRule type="cellIs" dxfId="178" priority="20" stopIfTrue="1" operator="equal">
      <formula>0</formula>
    </cfRule>
  </conditionalFormatting>
  <conditionalFormatting sqref="G68">
    <cfRule type="cellIs" dxfId="177" priority="17" stopIfTrue="1" operator="equal">
      <formula>$G67</formula>
    </cfRule>
  </conditionalFormatting>
  <conditionalFormatting sqref="A68:F68">
    <cfRule type="cellIs" dxfId="176" priority="18" stopIfTrue="1" operator="equal">
      <formula>0</formula>
    </cfRule>
  </conditionalFormatting>
  <conditionalFormatting sqref="G69">
    <cfRule type="cellIs" dxfId="175" priority="15" stopIfTrue="1" operator="equal">
      <formula>$G68</formula>
    </cfRule>
  </conditionalFormatting>
  <conditionalFormatting sqref="A69:F69">
    <cfRule type="cellIs" dxfId="174" priority="16" stopIfTrue="1" operator="equal">
      <formula>0</formula>
    </cfRule>
  </conditionalFormatting>
  <conditionalFormatting sqref="G70">
    <cfRule type="cellIs" dxfId="173" priority="13" stopIfTrue="1" operator="equal">
      <formula>$G69</formula>
    </cfRule>
  </conditionalFormatting>
  <conditionalFormatting sqref="A70:F70">
    <cfRule type="cellIs" dxfId="172" priority="14" stopIfTrue="1" operator="equal">
      <formula>0</formula>
    </cfRule>
  </conditionalFormatting>
  <conditionalFormatting sqref="G71">
    <cfRule type="cellIs" dxfId="171" priority="11" stopIfTrue="1" operator="equal">
      <formula>$G70</formula>
    </cfRule>
  </conditionalFormatting>
  <conditionalFormatting sqref="A71:F71">
    <cfRule type="cellIs" dxfId="170" priority="12" stopIfTrue="1" operator="equal">
      <formula>0</formula>
    </cfRule>
  </conditionalFormatting>
  <conditionalFormatting sqref="G72">
    <cfRule type="cellIs" dxfId="169" priority="9" stopIfTrue="1" operator="equal">
      <formula>$G71</formula>
    </cfRule>
  </conditionalFormatting>
  <conditionalFormatting sqref="A72:F72">
    <cfRule type="cellIs" dxfId="168" priority="10" stopIfTrue="1" operator="equal">
      <formula>0</formula>
    </cfRule>
  </conditionalFormatting>
  <conditionalFormatting sqref="G73">
    <cfRule type="cellIs" dxfId="167" priority="7" stopIfTrue="1" operator="equal">
      <formula>$G72</formula>
    </cfRule>
  </conditionalFormatting>
  <conditionalFormatting sqref="A73:F73">
    <cfRule type="cellIs" dxfId="166" priority="8" stopIfTrue="1" operator="equal">
      <formula>0</formula>
    </cfRule>
  </conditionalFormatting>
  <conditionalFormatting sqref="G74">
    <cfRule type="cellIs" dxfId="165" priority="5" stopIfTrue="1" operator="equal">
      <formula>$G73</formula>
    </cfRule>
  </conditionalFormatting>
  <conditionalFormatting sqref="A74:F74">
    <cfRule type="cellIs" dxfId="164" priority="6" stopIfTrue="1" operator="equal">
      <formula>0</formula>
    </cfRule>
  </conditionalFormatting>
  <conditionalFormatting sqref="G75">
    <cfRule type="cellIs" dxfId="163" priority="3" stopIfTrue="1" operator="equal">
      <formula>$G74</formula>
    </cfRule>
  </conditionalFormatting>
  <conditionalFormatting sqref="A75:F75">
    <cfRule type="cellIs" dxfId="162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view="pageBreakPreview" topLeftCell="A6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156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158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141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157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6944324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6559324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385000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154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142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155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143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144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6559324</v>
      </c>
      <c r="AD49" s="53"/>
      <c r="AE49" s="53"/>
      <c r="AF49" s="53"/>
      <c r="AG49" s="53"/>
      <c r="AH49" s="53"/>
      <c r="AI49" s="53"/>
      <c r="AJ49" s="53"/>
      <c r="AK49" s="53">
        <v>385000</v>
      </c>
      <c r="AL49" s="53"/>
      <c r="AM49" s="53"/>
      <c r="AN49" s="53"/>
      <c r="AO49" s="53"/>
      <c r="AP49" s="53"/>
      <c r="AQ49" s="53"/>
      <c r="AR49" s="53"/>
      <c r="AS49" s="53">
        <f>AC49+AK49</f>
        <v>6944324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6559324</v>
      </c>
      <c r="AD50" s="94"/>
      <c r="AE50" s="94"/>
      <c r="AF50" s="94"/>
      <c r="AG50" s="94"/>
      <c r="AH50" s="94"/>
      <c r="AI50" s="94"/>
      <c r="AJ50" s="94"/>
      <c r="AK50" s="94">
        <v>385000</v>
      </c>
      <c r="AL50" s="94"/>
      <c r="AM50" s="94"/>
      <c r="AN50" s="94"/>
      <c r="AO50" s="94"/>
      <c r="AP50" s="94"/>
      <c r="AQ50" s="94"/>
      <c r="AR50" s="94"/>
      <c r="AS50" s="94">
        <f>AC50+AK50</f>
        <v>6944324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145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113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38.25" customHeight="1" x14ac:dyDescent="0.2">
      <c r="A66" s="43">
        <v>0</v>
      </c>
      <c r="B66" s="43"/>
      <c r="C66" s="43"/>
      <c r="D66" s="43"/>
      <c r="E66" s="43"/>
      <c r="F66" s="43"/>
      <c r="G66" s="85" t="s">
        <v>146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121</v>
      </c>
      <c r="AA66" s="72"/>
      <c r="AB66" s="72"/>
      <c r="AC66" s="72"/>
      <c r="AD66" s="72"/>
      <c r="AE66" s="73" t="s">
        <v>113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6559324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6559324</v>
      </c>
      <c r="BF66" s="53"/>
      <c r="BG66" s="53"/>
      <c r="BH66" s="53"/>
      <c r="BI66" s="53"/>
      <c r="BJ66" s="53"/>
      <c r="BK66" s="53"/>
      <c r="BL66" s="53"/>
    </row>
    <row r="67" spans="1:64" ht="38.25" customHeight="1" x14ac:dyDescent="0.2">
      <c r="A67" s="43">
        <v>0</v>
      </c>
      <c r="B67" s="43"/>
      <c r="C67" s="43"/>
      <c r="D67" s="43"/>
      <c r="E67" s="43"/>
      <c r="F67" s="43"/>
      <c r="G67" s="85" t="s">
        <v>147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121</v>
      </c>
      <c r="AA67" s="72"/>
      <c r="AB67" s="72"/>
      <c r="AC67" s="72"/>
      <c r="AD67" s="72"/>
      <c r="AE67" s="73" t="s">
        <v>113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385000</v>
      </c>
      <c r="AX67" s="53"/>
      <c r="AY67" s="53"/>
      <c r="AZ67" s="53"/>
      <c r="BA67" s="53"/>
      <c r="BB67" s="53"/>
      <c r="BC67" s="53"/>
      <c r="BD67" s="53"/>
      <c r="BE67" s="53">
        <v>385000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85" t="s">
        <v>148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102</v>
      </c>
      <c r="AA69" s="72"/>
      <c r="AB69" s="72"/>
      <c r="AC69" s="72"/>
      <c r="AD69" s="72"/>
      <c r="AE69" s="73" t="s">
        <v>113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104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149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102</v>
      </c>
      <c r="AA71" s="72"/>
      <c r="AB71" s="72"/>
      <c r="AC71" s="72"/>
      <c r="AD71" s="72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7.42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7.42</v>
      </c>
      <c r="BF71" s="53"/>
      <c r="BG71" s="53"/>
      <c r="BH71" s="53"/>
      <c r="BI71" s="53"/>
      <c r="BJ71" s="53"/>
      <c r="BK71" s="53"/>
      <c r="BL71" s="53"/>
    </row>
    <row r="72" spans="1:64" ht="38.25" customHeight="1" x14ac:dyDescent="0.2">
      <c r="A72" s="43">
        <v>0</v>
      </c>
      <c r="B72" s="43"/>
      <c r="C72" s="43"/>
      <c r="D72" s="43"/>
      <c r="E72" s="43"/>
      <c r="F72" s="43"/>
      <c r="G72" s="85" t="s">
        <v>150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121</v>
      </c>
      <c r="AA72" s="72"/>
      <c r="AB72" s="72"/>
      <c r="AC72" s="72"/>
      <c r="AD72" s="72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63070</v>
      </c>
      <c r="AP72" s="53"/>
      <c r="AQ72" s="53"/>
      <c r="AR72" s="53"/>
      <c r="AS72" s="53"/>
      <c r="AT72" s="53"/>
      <c r="AU72" s="53"/>
      <c r="AV72" s="53"/>
      <c r="AW72" s="53">
        <v>3702</v>
      </c>
      <c r="AX72" s="53"/>
      <c r="AY72" s="53"/>
      <c r="AZ72" s="53"/>
      <c r="BA72" s="53"/>
      <c r="BB72" s="53"/>
      <c r="BC72" s="53"/>
      <c r="BD72" s="53"/>
      <c r="BE72" s="53">
        <v>66772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103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5" t="s">
        <v>151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152</v>
      </c>
      <c r="AA74" s="72"/>
      <c r="AB74" s="72"/>
      <c r="AC74" s="72"/>
      <c r="AD74" s="72"/>
      <c r="AE74" s="85" t="s">
        <v>75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64" ht="51" customHeight="1" x14ac:dyDescent="0.2">
      <c r="A75" s="43">
        <v>0</v>
      </c>
      <c r="B75" s="43"/>
      <c r="C75" s="43"/>
      <c r="D75" s="43"/>
      <c r="E75" s="43"/>
      <c r="F75" s="43"/>
      <c r="G75" s="85" t="s">
        <v>153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152</v>
      </c>
      <c r="AA75" s="72"/>
      <c r="AB75" s="72"/>
      <c r="AC75" s="72"/>
      <c r="AD75" s="72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92.1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92.1</v>
      </c>
      <c r="BF75" s="53"/>
      <c r="BG75" s="53"/>
      <c r="BH75" s="53"/>
      <c r="BI75" s="53"/>
      <c r="BJ75" s="53"/>
      <c r="BK75" s="53"/>
      <c r="BL75" s="53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89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90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3" t="s">
        <v>88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89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8" t="s">
        <v>91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20">
        <v>45883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61" priority="27" stopIfTrue="1" operator="equal">
      <formula>$G63</formula>
    </cfRule>
  </conditionalFormatting>
  <conditionalFormatting sqref="D49">
    <cfRule type="cellIs" dxfId="160" priority="28" stopIfTrue="1" operator="equal">
      <formula>$D48</formula>
    </cfRule>
  </conditionalFormatting>
  <conditionalFormatting sqref="A64:F64">
    <cfRule type="cellIs" dxfId="159" priority="29" stopIfTrue="1" operator="equal">
      <formula>0</formula>
    </cfRule>
  </conditionalFormatting>
  <conditionalFormatting sqref="D50">
    <cfRule type="cellIs" dxfId="158" priority="26" stopIfTrue="1" operator="equal">
      <formula>$D49</formula>
    </cfRule>
  </conditionalFormatting>
  <conditionalFormatting sqref="G65">
    <cfRule type="cellIs" dxfId="157" priority="23" stopIfTrue="1" operator="equal">
      <formula>$G64</formula>
    </cfRule>
  </conditionalFormatting>
  <conditionalFormatting sqref="A65:F65">
    <cfRule type="cellIs" dxfId="156" priority="24" stopIfTrue="1" operator="equal">
      <formula>0</formula>
    </cfRule>
  </conditionalFormatting>
  <conditionalFormatting sqref="G66">
    <cfRule type="cellIs" dxfId="155" priority="21" stopIfTrue="1" operator="equal">
      <formula>$G65</formula>
    </cfRule>
  </conditionalFormatting>
  <conditionalFormatting sqref="A66:F66">
    <cfRule type="cellIs" dxfId="154" priority="22" stopIfTrue="1" operator="equal">
      <formula>0</formula>
    </cfRule>
  </conditionalFormatting>
  <conditionalFormatting sqref="G67">
    <cfRule type="cellIs" dxfId="153" priority="19" stopIfTrue="1" operator="equal">
      <formula>$G66</formula>
    </cfRule>
  </conditionalFormatting>
  <conditionalFormatting sqref="A67:F67">
    <cfRule type="cellIs" dxfId="152" priority="20" stopIfTrue="1" operator="equal">
      <formula>0</formula>
    </cfRule>
  </conditionalFormatting>
  <conditionalFormatting sqref="G68">
    <cfRule type="cellIs" dxfId="151" priority="17" stopIfTrue="1" operator="equal">
      <formula>$G67</formula>
    </cfRule>
  </conditionalFormatting>
  <conditionalFormatting sqref="A68:F68">
    <cfRule type="cellIs" dxfId="150" priority="18" stopIfTrue="1" operator="equal">
      <formula>0</formula>
    </cfRule>
  </conditionalFormatting>
  <conditionalFormatting sqref="G69">
    <cfRule type="cellIs" dxfId="149" priority="15" stopIfTrue="1" operator="equal">
      <formula>$G68</formula>
    </cfRule>
  </conditionalFormatting>
  <conditionalFormatting sqref="A69:F69">
    <cfRule type="cellIs" dxfId="148" priority="16" stopIfTrue="1" operator="equal">
      <formula>0</formula>
    </cfRule>
  </conditionalFormatting>
  <conditionalFormatting sqref="G70">
    <cfRule type="cellIs" dxfId="147" priority="13" stopIfTrue="1" operator="equal">
      <formula>$G69</formula>
    </cfRule>
  </conditionalFormatting>
  <conditionalFormatting sqref="A70:F70">
    <cfRule type="cellIs" dxfId="146" priority="14" stopIfTrue="1" operator="equal">
      <formula>0</formula>
    </cfRule>
  </conditionalFormatting>
  <conditionalFormatting sqref="G71">
    <cfRule type="cellIs" dxfId="145" priority="11" stopIfTrue="1" operator="equal">
      <formula>$G70</formula>
    </cfRule>
  </conditionalFormatting>
  <conditionalFormatting sqref="A71:F71">
    <cfRule type="cellIs" dxfId="144" priority="12" stopIfTrue="1" operator="equal">
      <formula>0</formula>
    </cfRule>
  </conditionalFormatting>
  <conditionalFormatting sqref="G72">
    <cfRule type="cellIs" dxfId="143" priority="9" stopIfTrue="1" operator="equal">
      <formula>$G71</formula>
    </cfRule>
  </conditionalFormatting>
  <conditionalFormatting sqref="A72:F72">
    <cfRule type="cellIs" dxfId="142" priority="10" stopIfTrue="1" operator="equal">
      <formula>0</formula>
    </cfRule>
  </conditionalFormatting>
  <conditionalFormatting sqref="G73">
    <cfRule type="cellIs" dxfId="141" priority="7" stopIfTrue="1" operator="equal">
      <formula>$G72</formula>
    </cfRule>
  </conditionalFormatting>
  <conditionalFormatting sqref="A73:F73">
    <cfRule type="cellIs" dxfId="140" priority="8" stopIfTrue="1" operator="equal">
      <formula>0</formula>
    </cfRule>
  </conditionalFormatting>
  <conditionalFormatting sqref="G74">
    <cfRule type="cellIs" dxfId="139" priority="5" stopIfTrue="1" operator="equal">
      <formula>$G73</formula>
    </cfRule>
  </conditionalFormatting>
  <conditionalFormatting sqref="A74:F74">
    <cfRule type="cellIs" dxfId="138" priority="6" stopIfTrue="1" operator="equal">
      <formula>0</formula>
    </cfRule>
  </conditionalFormatting>
  <conditionalFormatting sqref="G75">
    <cfRule type="cellIs" dxfId="137" priority="3" stopIfTrue="1" operator="equal">
      <formula>$G74</formula>
    </cfRule>
  </conditionalFormatting>
  <conditionalFormatting sqref="A75:F75">
    <cfRule type="cellIs" dxfId="136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2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view="pageBreakPreview" topLeftCell="A56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167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169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160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168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1886780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1886780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166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162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162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161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131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1886780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1886780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1886780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1886780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163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113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164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33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33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165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159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152</v>
      </c>
      <c r="AA71" s="72"/>
      <c r="AB71" s="72"/>
      <c r="AC71" s="72"/>
      <c r="AD71" s="72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75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75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8" t="s">
        <v>90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8" t="s">
        <v>91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45883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35" priority="19" stopIfTrue="1" operator="equal">
      <formula>$G63</formula>
    </cfRule>
  </conditionalFormatting>
  <conditionalFormatting sqref="D49">
    <cfRule type="cellIs" dxfId="134" priority="20" stopIfTrue="1" operator="equal">
      <formula>$D48</formula>
    </cfRule>
  </conditionalFormatting>
  <conditionalFormatting sqref="A64:F64">
    <cfRule type="cellIs" dxfId="133" priority="21" stopIfTrue="1" operator="equal">
      <formula>0</formula>
    </cfRule>
  </conditionalFormatting>
  <conditionalFormatting sqref="D50">
    <cfRule type="cellIs" dxfId="132" priority="18" stopIfTrue="1" operator="equal">
      <formula>$D49</formula>
    </cfRule>
  </conditionalFormatting>
  <conditionalFormatting sqref="G65">
    <cfRule type="cellIs" dxfId="131" priority="15" stopIfTrue="1" operator="equal">
      <formula>$G64</formula>
    </cfRule>
  </conditionalFormatting>
  <conditionalFormatting sqref="A65:F65">
    <cfRule type="cellIs" dxfId="130" priority="16" stopIfTrue="1" operator="equal">
      <formula>0</formula>
    </cfRule>
  </conditionalFormatting>
  <conditionalFormatting sqref="G66">
    <cfRule type="cellIs" dxfId="129" priority="13" stopIfTrue="1" operator="equal">
      <formula>$G65</formula>
    </cfRule>
  </conditionalFormatting>
  <conditionalFormatting sqref="A66:F66">
    <cfRule type="cellIs" dxfId="128" priority="14" stopIfTrue="1" operator="equal">
      <formula>0</formula>
    </cfRule>
  </conditionalFormatting>
  <conditionalFormatting sqref="G67">
    <cfRule type="cellIs" dxfId="127" priority="11" stopIfTrue="1" operator="equal">
      <formula>$G66</formula>
    </cfRule>
  </conditionalFormatting>
  <conditionalFormatting sqref="A67:F67">
    <cfRule type="cellIs" dxfId="126" priority="12" stopIfTrue="1" operator="equal">
      <formula>0</formula>
    </cfRule>
  </conditionalFormatting>
  <conditionalFormatting sqref="G68">
    <cfRule type="cellIs" dxfId="125" priority="9" stopIfTrue="1" operator="equal">
      <formula>$G67</formula>
    </cfRule>
  </conditionalFormatting>
  <conditionalFormatting sqref="A68:F68">
    <cfRule type="cellIs" dxfId="124" priority="10" stopIfTrue="1" operator="equal">
      <formula>0</formula>
    </cfRule>
  </conditionalFormatting>
  <conditionalFormatting sqref="G69">
    <cfRule type="cellIs" dxfId="123" priority="7" stopIfTrue="1" operator="equal">
      <formula>$G68</formula>
    </cfRule>
  </conditionalFormatting>
  <conditionalFormatting sqref="A69:F69">
    <cfRule type="cellIs" dxfId="122" priority="8" stopIfTrue="1" operator="equal">
      <formula>0</formula>
    </cfRule>
  </conditionalFormatting>
  <conditionalFormatting sqref="G70">
    <cfRule type="cellIs" dxfId="121" priority="5" stopIfTrue="1" operator="equal">
      <formula>$G69</formula>
    </cfRule>
  </conditionalFormatting>
  <conditionalFormatting sqref="A70:F70">
    <cfRule type="cellIs" dxfId="120" priority="6" stopIfTrue="1" operator="equal">
      <formula>0</formula>
    </cfRule>
  </conditionalFormatting>
  <conditionalFormatting sqref="G71">
    <cfRule type="cellIs" dxfId="119" priority="3" stopIfTrue="1" operator="equal">
      <formula>$G70</formula>
    </cfRule>
  </conditionalFormatting>
  <conditionalFormatting sqref="A71:F71">
    <cfRule type="cellIs" dxfId="1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view="pageBreakPreview" topLeftCell="A59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176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178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160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177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1729352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1729352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175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171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107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131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1729352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1729352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1729352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1729352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117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170</v>
      </c>
      <c r="AA65" s="72"/>
      <c r="AB65" s="72"/>
      <c r="AC65" s="72"/>
      <c r="AD65" s="72"/>
      <c r="AE65" s="73"/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172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170</v>
      </c>
      <c r="AA67" s="72"/>
      <c r="AB67" s="72"/>
      <c r="AC67" s="72"/>
      <c r="AD67" s="72"/>
      <c r="AE67" s="73"/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155.96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155.96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173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121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1729352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1729352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174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121</v>
      </c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1300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1300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8" t="s">
        <v>90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8" t="s">
        <v>91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45883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17" priority="19" stopIfTrue="1" operator="equal">
      <formula>$G63</formula>
    </cfRule>
  </conditionalFormatting>
  <conditionalFormatting sqref="D49">
    <cfRule type="cellIs" dxfId="116" priority="20" stopIfTrue="1" operator="equal">
      <formula>$D48</formula>
    </cfRule>
  </conditionalFormatting>
  <conditionalFormatting sqref="A64:F64">
    <cfRule type="cellIs" dxfId="115" priority="21" stopIfTrue="1" operator="equal">
      <formula>0</formula>
    </cfRule>
  </conditionalFormatting>
  <conditionalFormatting sqref="D50">
    <cfRule type="cellIs" dxfId="114" priority="18" stopIfTrue="1" operator="equal">
      <formula>$D49</formula>
    </cfRule>
  </conditionalFormatting>
  <conditionalFormatting sqref="G65">
    <cfRule type="cellIs" dxfId="113" priority="15" stopIfTrue="1" operator="equal">
      <formula>$G64</formula>
    </cfRule>
  </conditionalFormatting>
  <conditionalFormatting sqref="A65:F65">
    <cfRule type="cellIs" dxfId="112" priority="16" stopIfTrue="1" operator="equal">
      <formula>0</formula>
    </cfRule>
  </conditionalFormatting>
  <conditionalFormatting sqref="G66">
    <cfRule type="cellIs" dxfId="111" priority="13" stopIfTrue="1" operator="equal">
      <formula>$G65</formula>
    </cfRule>
  </conditionalFormatting>
  <conditionalFormatting sqref="A66:F66">
    <cfRule type="cellIs" dxfId="110" priority="14" stopIfTrue="1" operator="equal">
      <formula>0</formula>
    </cfRule>
  </conditionalFormatting>
  <conditionalFormatting sqref="G67">
    <cfRule type="cellIs" dxfId="109" priority="11" stopIfTrue="1" operator="equal">
      <formula>$G66</formula>
    </cfRule>
  </conditionalFormatting>
  <conditionalFormatting sqref="A67:F67">
    <cfRule type="cellIs" dxfId="108" priority="12" stopIfTrue="1" operator="equal">
      <formula>0</formula>
    </cfRule>
  </conditionalFormatting>
  <conditionalFormatting sqref="G68">
    <cfRule type="cellIs" dxfId="107" priority="9" stopIfTrue="1" operator="equal">
      <formula>$G67</formula>
    </cfRule>
  </conditionalFormatting>
  <conditionalFormatting sqref="A68:F68">
    <cfRule type="cellIs" dxfId="106" priority="10" stopIfTrue="1" operator="equal">
      <formula>0</formula>
    </cfRule>
  </conditionalFormatting>
  <conditionalFormatting sqref="G69">
    <cfRule type="cellIs" dxfId="105" priority="7" stopIfTrue="1" operator="equal">
      <formula>$G68</formula>
    </cfRule>
  </conditionalFormatting>
  <conditionalFormatting sqref="A69:F69">
    <cfRule type="cellIs" dxfId="104" priority="8" stopIfTrue="1" operator="equal">
      <formula>0</formula>
    </cfRule>
  </conditionalFormatting>
  <conditionalFormatting sqref="G70">
    <cfRule type="cellIs" dxfId="103" priority="5" stopIfTrue="1" operator="equal">
      <formula>$G69</formula>
    </cfRule>
  </conditionalFormatting>
  <conditionalFormatting sqref="A70:F70">
    <cfRule type="cellIs" dxfId="102" priority="6" stopIfTrue="1" operator="equal">
      <formula>0</formula>
    </cfRule>
  </conditionalFormatting>
  <conditionalFormatting sqref="G71">
    <cfRule type="cellIs" dxfId="101" priority="3" stopIfTrue="1" operator="equal">
      <formula>$G70</formula>
    </cfRule>
  </conditionalFormatting>
  <conditionalFormatting sqref="A71:F71">
    <cfRule type="cellIs" dxfId="10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1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view="pageBreakPreview" topLeftCell="A59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193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194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195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180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2433994.14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2118800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315194.14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154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180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192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181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180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2118800</v>
      </c>
      <c r="AD49" s="53"/>
      <c r="AE49" s="53"/>
      <c r="AF49" s="53"/>
      <c r="AG49" s="53"/>
      <c r="AH49" s="53"/>
      <c r="AI49" s="53"/>
      <c r="AJ49" s="53"/>
      <c r="AK49" s="53">
        <v>315194.14</v>
      </c>
      <c r="AL49" s="53"/>
      <c r="AM49" s="53"/>
      <c r="AN49" s="53"/>
      <c r="AO49" s="53"/>
      <c r="AP49" s="53"/>
      <c r="AQ49" s="53"/>
      <c r="AR49" s="53"/>
      <c r="AS49" s="53">
        <f>AC49+AK49</f>
        <v>2433994.14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2118800</v>
      </c>
      <c r="AD50" s="94"/>
      <c r="AE50" s="94"/>
      <c r="AF50" s="94"/>
      <c r="AG50" s="94"/>
      <c r="AH50" s="94"/>
      <c r="AI50" s="94"/>
      <c r="AJ50" s="94"/>
      <c r="AK50" s="94">
        <v>315194.14</v>
      </c>
      <c r="AL50" s="94"/>
      <c r="AM50" s="94"/>
      <c r="AN50" s="94"/>
      <c r="AO50" s="94"/>
      <c r="AP50" s="94"/>
      <c r="AQ50" s="94"/>
      <c r="AR50" s="94"/>
      <c r="AS50" s="94">
        <f>AC50+AK50</f>
        <v>2433994.14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182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85" t="s">
        <v>75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5" t="s">
        <v>183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85" t="s">
        <v>75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184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185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113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5" t="s">
        <v>186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187</v>
      </c>
      <c r="AA70" s="72"/>
      <c r="AB70" s="72"/>
      <c r="AC70" s="72"/>
      <c r="AD70" s="72"/>
      <c r="AE70" s="85" t="s">
        <v>75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188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80</v>
      </c>
      <c r="AA71" s="72"/>
      <c r="AB71" s="72"/>
      <c r="AC71" s="72"/>
      <c r="AD71" s="72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1023.87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1023.87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5" t="s">
        <v>188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170</v>
      </c>
      <c r="AA72" s="72"/>
      <c r="AB72" s="72"/>
      <c r="AC72" s="72"/>
      <c r="AD72" s="72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27876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27876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0</v>
      </c>
      <c r="B73" s="43"/>
      <c r="C73" s="43"/>
      <c r="D73" s="43"/>
      <c r="E73" s="43"/>
      <c r="F73" s="43"/>
      <c r="G73" s="85" t="s">
        <v>189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80</v>
      </c>
      <c r="AA73" s="72"/>
      <c r="AB73" s="72"/>
      <c r="AC73" s="72"/>
      <c r="AD73" s="72"/>
      <c r="AE73" s="85" t="s">
        <v>75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40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40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78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43">
        <v>0</v>
      </c>
      <c r="B75" s="43"/>
      <c r="C75" s="43"/>
      <c r="D75" s="43"/>
      <c r="E75" s="43"/>
      <c r="F75" s="43"/>
      <c r="G75" s="85" t="s">
        <v>190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80</v>
      </c>
      <c r="AA75" s="72"/>
      <c r="AB75" s="72"/>
      <c r="AC75" s="72"/>
      <c r="AD75" s="72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64" ht="12.75" customHeight="1" x14ac:dyDescent="0.2">
      <c r="A76" s="43">
        <v>0</v>
      </c>
      <c r="B76" s="43"/>
      <c r="C76" s="43"/>
      <c r="D76" s="43"/>
      <c r="E76" s="43"/>
      <c r="F76" s="43"/>
      <c r="G76" s="85" t="s">
        <v>191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121</v>
      </c>
      <c r="AA76" s="72"/>
      <c r="AB76" s="72"/>
      <c r="AC76" s="72"/>
      <c r="AD76" s="72"/>
      <c r="AE76" s="85" t="s">
        <v>75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515.26</v>
      </c>
      <c r="AP76" s="53"/>
      <c r="AQ76" s="53"/>
      <c r="AR76" s="53"/>
      <c r="AS76" s="53"/>
      <c r="AT76" s="53"/>
      <c r="AU76" s="53"/>
      <c r="AV76" s="53"/>
      <c r="AW76" s="53">
        <v>105</v>
      </c>
      <c r="AX76" s="53"/>
      <c r="AY76" s="53"/>
      <c r="AZ76" s="53"/>
      <c r="BA76" s="53"/>
      <c r="BB76" s="53"/>
      <c r="BC76" s="53"/>
      <c r="BD76" s="53"/>
      <c r="BE76" s="53">
        <v>620.26</v>
      </c>
      <c r="BF76" s="53"/>
      <c r="BG76" s="53"/>
      <c r="BH76" s="53"/>
      <c r="BI76" s="53"/>
      <c r="BJ76" s="53"/>
      <c r="BK76" s="53"/>
      <c r="BL76" s="53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6" t="s">
        <v>89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8" t="s">
        <v>90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88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89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8" t="s">
        <v>91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20">
        <v>45883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99" priority="29" stopIfTrue="1" operator="equal">
      <formula>$G63</formula>
    </cfRule>
  </conditionalFormatting>
  <conditionalFormatting sqref="D49">
    <cfRule type="cellIs" dxfId="98" priority="30" stopIfTrue="1" operator="equal">
      <formula>$D48</formula>
    </cfRule>
  </conditionalFormatting>
  <conditionalFormatting sqref="A64:F64">
    <cfRule type="cellIs" dxfId="97" priority="31" stopIfTrue="1" operator="equal">
      <formula>0</formula>
    </cfRule>
  </conditionalFormatting>
  <conditionalFormatting sqref="D50">
    <cfRule type="cellIs" dxfId="96" priority="28" stopIfTrue="1" operator="equal">
      <formula>$D49</formula>
    </cfRule>
  </conditionalFormatting>
  <conditionalFormatting sqref="G65">
    <cfRule type="cellIs" dxfId="95" priority="25" stopIfTrue="1" operator="equal">
      <formula>$G64</formula>
    </cfRule>
  </conditionalFormatting>
  <conditionalFormatting sqref="A65:F65">
    <cfRule type="cellIs" dxfId="94" priority="26" stopIfTrue="1" operator="equal">
      <formula>0</formula>
    </cfRule>
  </conditionalFormatting>
  <conditionalFormatting sqref="G66">
    <cfRule type="cellIs" dxfId="93" priority="23" stopIfTrue="1" operator="equal">
      <formula>$G65</formula>
    </cfRule>
  </conditionalFormatting>
  <conditionalFormatting sqref="A66:F66">
    <cfRule type="cellIs" dxfId="92" priority="24" stopIfTrue="1" operator="equal">
      <formula>0</formula>
    </cfRule>
  </conditionalFormatting>
  <conditionalFormatting sqref="G67">
    <cfRule type="cellIs" dxfId="91" priority="21" stopIfTrue="1" operator="equal">
      <formula>$G66</formula>
    </cfRule>
  </conditionalFormatting>
  <conditionalFormatting sqref="A67:F67">
    <cfRule type="cellIs" dxfId="90" priority="22" stopIfTrue="1" operator="equal">
      <formula>0</formula>
    </cfRule>
  </conditionalFormatting>
  <conditionalFormatting sqref="G68">
    <cfRule type="cellIs" dxfId="89" priority="19" stopIfTrue="1" operator="equal">
      <formula>$G67</formula>
    </cfRule>
  </conditionalFormatting>
  <conditionalFormatting sqref="A68:F68">
    <cfRule type="cellIs" dxfId="88" priority="20" stopIfTrue="1" operator="equal">
      <formula>0</formula>
    </cfRule>
  </conditionalFormatting>
  <conditionalFormatting sqref="G69">
    <cfRule type="cellIs" dxfId="87" priority="17" stopIfTrue="1" operator="equal">
      <formula>$G68</formula>
    </cfRule>
  </conditionalFormatting>
  <conditionalFormatting sqref="A69:F69">
    <cfRule type="cellIs" dxfId="86" priority="18" stopIfTrue="1" operator="equal">
      <formula>0</formula>
    </cfRule>
  </conditionalFormatting>
  <conditionalFormatting sqref="G70">
    <cfRule type="cellIs" dxfId="85" priority="15" stopIfTrue="1" operator="equal">
      <formula>$G69</formula>
    </cfRule>
  </conditionalFormatting>
  <conditionalFormatting sqref="A70:F70">
    <cfRule type="cellIs" dxfId="84" priority="16" stopIfTrue="1" operator="equal">
      <formula>0</formula>
    </cfRule>
  </conditionalFormatting>
  <conditionalFormatting sqref="G71">
    <cfRule type="cellIs" dxfId="83" priority="13" stopIfTrue="1" operator="equal">
      <formula>$G70</formula>
    </cfRule>
  </conditionalFormatting>
  <conditionalFormatting sqref="A71:F71">
    <cfRule type="cellIs" dxfId="82" priority="14" stopIfTrue="1" operator="equal">
      <formula>0</formula>
    </cfRule>
  </conditionalFormatting>
  <conditionalFormatting sqref="G72">
    <cfRule type="cellIs" dxfId="81" priority="11" stopIfTrue="1" operator="equal">
      <formula>$G71</formula>
    </cfRule>
  </conditionalFormatting>
  <conditionalFormatting sqref="A72:F72">
    <cfRule type="cellIs" dxfId="80" priority="12" stopIfTrue="1" operator="equal">
      <formula>0</formula>
    </cfRule>
  </conditionalFormatting>
  <conditionalFormatting sqref="G73">
    <cfRule type="cellIs" dxfId="79" priority="9" stopIfTrue="1" operator="equal">
      <formula>$G72</formula>
    </cfRule>
  </conditionalFormatting>
  <conditionalFormatting sqref="A73:F73">
    <cfRule type="cellIs" dxfId="78" priority="10" stopIfTrue="1" operator="equal">
      <formula>0</formula>
    </cfRule>
  </conditionalFormatting>
  <conditionalFormatting sqref="G74">
    <cfRule type="cellIs" dxfId="77" priority="7" stopIfTrue="1" operator="equal">
      <formula>$G73</formula>
    </cfRule>
  </conditionalFormatting>
  <conditionalFormatting sqref="A74:F74">
    <cfRule type="cellIs" dxfId="76" priority="8" stopIfTrue="1" operator="equal">
      <formula>0</formula>
    </cfRule>
  </conditionalFormatting>
  <conditionalFormatting sqref="G75">
    <cfRule type="cellIs" dxfId="75" priority="5" stopIfTrue="1" operator="equal">
      <formula>$G74</formula>
    </cfRule>
  </conditionalFormatting>
  <conditionalFormatting sqref="A75:F75">
    <cfRule type="cellIs" dxfId="74" priority="6" stopIfTrue="1" operator="equal">
      <formula>0</formula>
    </cfRule>
  </conditionalFormatting>
  <conditionalFormatting sqref="G76">
    <cfRule type="cellIs" dxfId="73" priority="3" stopIfTrue="1" operator="equal">
      <formula>$G75</formula>
    </cfRule>
  </conditionalFormatting>
  <conditionalFormatting sqref="A76:F76">
    <cfRule type="cellIs" dxfId="7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view="pageBreakPreview" topLeftCell="A6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209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211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212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210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11788203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7258700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4529503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154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196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208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197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144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7258700</v>
      </c>
      <c r="AD49" s="53"/>
      <c r="AE49" s="53"/>
      <c r="AF49" s="53"/>
      <c r="AG49" s="53"/>
      <c r="AH49" s="53"/>
      <c r="AI49" s="53"/>
      <c r="AJ49" s="53"/>
      <c r="AK49" s="53">
        <v>4529503</v>
      </c>
      <c r="AL49" s="53"/>
      <c r="AM49" s="53"/>
      <c r="AN49" s="53"/>
      <c r="AO49" s="53"/>
      <c r="AP49" s="53"/>
      <c r="AQ49" s="53"/>
      <c r="AR49" s="53"/>
      <c r="AS49" s="53">
        <f>AC49+AK49</f>
        <v>11788203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7258700</v>
      </c>
      <c r="AD50" s="94"/>
      <c r="AE50" s="94"/>
      <c r="AF50" s="94"/>
      <c r="AG50" s="94"/>
      <c r="AH50" s="94"/>
      <c r="AI50" s="94"/>
      <c r="AJ50" s="94"/>
      <c r="AK50" s="94">
        <v>4529503</v>
      </c>
      <c r="AL50" s="94"/>
      <c r="AM50" s="94"/>
      <c r="AN50" s="94"/>
      <c r="AO50" s="94"/>
      <c r="AP50" s="94"/>
      <c r="AQ50" s="94"/>
      <c r="AR50" s="94"/>
      <c r="AS50" s="94">
        <f>AC50+AK50</f>
        <v>11788203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182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113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8.25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8.25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5" t="s">
        <v>183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113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12.5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12.5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184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113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8.25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8.25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198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113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199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113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5" t="s">
        <v>200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113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201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113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44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44</v>
      </c>
      <c r="BF71" s="53"/>
      <c r="BG71" s="53"/>
      <c r="BH71" s="53"/>
      <c r="BI71" s="53"/>
      <c r="BJ71" s="53"/>
      <c r="BK71" s="53"/>
      <c r="BL71" s="53"/>
    </row>
    <row r="72" spans="1:64" ht="25.5" customHeight="1" x14ac:dyDescent="0.2">
      <c r="A72" s="43">
        <v>0</v>
      </c>
      <c r="B72" s="43"/>
      <c r="C72" s="43"/>
      <c r="D72" s="43"/>
      <c r="E72" s="43"/>
      <c r="F72" s="43"/>
      <c r="G72" s="85" t="s">
        <v>202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80</v>
      </c>
      <c r="AA72" s="72"/>
      <c r="AB72" s="72"/>
      <c r="AC72" s="72"/>
      <c r="AD72" s="72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7258.7</v>
      </c>
      <c r="AP72" s="53"/>
      <c r="AQ72" s="53"/>
      <c r="AR72" s="53"/>
      <c r="AS72" s="53"/>
      <c r="AT72" s="53"/>
      <c r="AU72" s="53"/>
      <c r="AV72" s="53"/>
      <c r="AW72" s="53">
        <v>4529.5</v>
      </c>
      <c r="AX72" s="53"/>
      <c r="AY72" s="53"/>
      <c r="AZ72" s="53"/>
      <c r="BA72" s="53"/>
      <c r="BB72" s="53"/>
      <c r="BC72" s="53"/>
      <c r="BD72" s="53"/>
      <c r="BE72" s="53">
        <v>11788.2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5" t="s">
        <v>203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102</v>
      </c>
      <c r="AA74" s="72"/>
      <c r="AB74" s="72"/>
      <c r="AC74" s="72"/>
      <c r="AD74" s="72"/>
      <c r="AE74" s="85" t="s">
        <v>75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25000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25000</v>
      </c>
      <c r="BF74" s="53"/>
      <c r="BG74" s="53"/>
      <c r="BH74" s="53"/>
      <c r="BI74" s="53"/>
      <c r="BJ74" s="53"/>
      <c r="BK74" s="53"/>
      <c r="BL74" s="53"/>
    </row>
    <row r="75" spans="1:64" ht="12.75" customHeight="1" x14ac:dyDescent="0.2">
      <c r="A75" s="43">
        <v>0</v>
      </c>
      <c r="B75" s="43"/>
      <c r="C75" s="43"/>
      <c r="D75" s="43"/>
      <c r="E75" s="43"/>
      <c r="F75" s="43"/>
      <c r="G75" s="85" t="s">
        <v>204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102</v>
      </c>
      <c r="AA75" s="72"/>
      <c r="AB75" s="72"/>
      <c r="AC75" s="72"/>
      <c r="AD75" s="72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25000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25000</v>
      </c>
      <c r="BF75" s="53"/>
      <c r="BG75" s="53"/>
      <c r="BH75" s="53"/>
      <c r="BI75" s="53"/>
      <c r="BJ75" s="53"/>
      <c r="BK75" s="53"/>
      <c r="BL75" s="53"/>
    </row>
    <row r="76" spans="1:64" ht="25.5" customHeight="1" x14ac:dyDescent="0.2">
      <c r="A76" s="43">
        <v>0</v>
      </c>
      <c r="B76" s="43"/>
      <c r="C76" s="43"/>
      <c r="D76" s="43"/>
      <c r="E76" s="43"/>
      <c r="F76" s="43"/>
      <c r="G76" s="85" t="s">
        <v>205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85" t="s">
        <v>75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250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250</v>
      </c>
      <c r="BF76" s="53"/>
      <c r="BG76" s="53"/>
      <c r="BH76" s="53"/>
      <c r="BI76" s="53"/>
      <c r="BJ76" s="53"/>
      <c r="BK76" s="53"/>
      <c r="BL76" s="53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78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12.75" customHeight="1" x14ac:dyDescent="0.2">
      <c r="A78" s="43">
        <v>0</v>
      </c>
      <c r="B78" s="43"/>
      <c r="C78" s="43"/>
      <c r="D78" s="43"/>
      <c r="E78" s="43"/>
      <c r="F78" s="43"/>
      <c r="G78" s="85" t="s">
        <v>206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121</v>
      </c>
      <c r="AA78" s="72"/>
      <c r="AB78" s="72"/>
      <c r="AC78" s="72"/>
      <c r="AD78" s="72"/>
      <c r="AE78" s="85" t="s">
        <v>75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252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252</v>
      </c>
      <c r="BF78" s="53"/>
      <c r="BG78" s="53"/>
      <c r="BH78" s="53"/>
      <c r="BI78" s="53"/>
      <c r="BJ78" s="53"/>
      <c r="BK78" s="53"/>
      <c r="BL78" s="53"/>
    </row>
    <row r="79" spans="1:64" ht="12.75" customHeight="1" x14ac:dyDescent="0.2">
      <c r="A79" s="43">
        <v>0</v>
      </c>
      <c r="B79" s="43"/>
      <c r="C79" s="43"/>
      <c r="D79" s="43"/>
      <c r="E79" s="43"/>
      <c r="F79" s="43"/>
      <c r="G79" s="85" t="s">
        <v>207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121</v>
      </c>
      <c r="AA79" s="72"/>
      <c r="AB79" s="72"/>
      <c r="AC79" s="72"/>
      <c r="AD79" s="72"/>
      <c r="AE79" s="85" t="s">
        <v>75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24564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24564</v>
      </c>
      <c r="BF79" s="53"/>
      <c r="BG79" s="53"/>
      <c r="BH79" s="53"/>
      <c r="BI79" s="53"/>
      <c r="BJ79" s="53"/>
      <c r="BK79" s="53"/>
      <c r="BL79" s="53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89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8" t="s">
        <v>90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1" t="s">
        <v>3</v>
      </c>
      <c r="B84" s="71"/>
      <c r="C84" s="71"/>
      <c r="D84" s="71"/>
      <c r="E84" s="71"/>
      <c r="F84" s="71"/>
    </row>
    <row r="85" spans="1:59" ht="13.15" customHeight="1" x14ac:dyDescent="0.2">
      <c r="A85" s="113" t="s">
        <v>88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89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8" t="s">
        <v>91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120">
        <v>45883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71" priority="35" stopIfTrue="1" operator="equal">
      <formula>$G63</formula>
    </cfRule>
  </conditionalFormatting>
  <conditionalFormatting sqref="D49">
    <cfRule type="cellIs" dxfId="70" priority="36" stopIfTrue="1" operator="equal">
      <formula>$D48</formula>
    </cfRule>
  </conditionalFormatting>
  <conditionalFormatting sqref="A64:F64">
    <cfRule type="cellIs" dxfId="69" priority="37" stopIfTrue="1" operator="equal">
      <formula>0</formula>
    </cfRule>
  </conditionalFormatting>
  <conditionalFormatting sqref="D50">
    <cfRule type="cellIs" dxfId="68" priority="34" stopIfTrue="1" operator="equal">
      <formula>$D49</formula>
    </cfRule>
  </conditionalFormatting>
  <conditionalFormatting sqref="G65">
    <cfRule type="cellIs" dxfId="67" priority="31" stopIfTrue="1" operator="equal">
      <formula>$G64</formula>
    </cfRule>
  </conditionalFormatting>
  <conditionalFormatting sqref="A65:F65">
    <cfRule type="cellIs" dxfId="66" priority="32" stopIfTrue="1" operator="equal">
      <formula>0</formula>
    </cfRule>
  </conditionalFormatting>
  <conditionalFormatting sqref="G66">
    <cfRule type="cellIs" dxfId="65" priority="29" stopIfTrue="1" operator="equal">
      <formula>$G65</formula>
    </cfRule>
  </conditionalFormatting>
  <conditionalFormatting sqref="A66:F66">
    <cfRule type="cellIs" dxfId="64" priority="30" stopIfTrue="1" operator="equal">
      <formula>0</formula>
    </cfRule>
  </conditionalFormatting>
  <conditionalFormatting sqref="G67">
    <cfRule type="cellIs" dxfId="63" priority="27" stopIfTrue="1" operator="equal">
      <formula>$G66</formula>
    </cfRule>
  </conditionalFormatting>
  <conditionalFormatting sqref="A67:F67">
    <cfRule type="cellIs" dxfId="62" priority="28" stopIfTrue="1" operator="equal">
      <formula>0</formula>
    </cfRule>
  </conditionalFormatting>
  <conditionalFormatting sqref="G68">
    <cfRule type="cellIs" dxfId="61" priority="25" stopIfTrue="1" operator="equal">
      <formula>$G67</formula>
    </cfRule>
  </conditionalFormatting>
  <conditionalFormatting sqref="A68:F68">
    <cfRule type="cellIs" dxfId="60" priority="26" stopIfTrue="1" operator="equal">
      <formula>0</formula>
    </cfRule>
  </conditionalFormatting>
  <conditionalFormatting sqref="G69">
    <cfRule type="cellIs" dxfId="59" priority="23" stopIfTrue="1" operator="equal">
      <formula>$G68</formula>
    </cfRule>
  </conditionalFormatting>
  <conditionalFormatting sqref="A69:F69">
    <cfRule type="cellIs" dxfId="58" priority="24" stopIfTrue="1" operator="equal">
      <formula>0</formula>
    </cfRule>
  </conditionalFormatting>
  <conditionalFormatting sqref="G70">
    <cfRule type="cellIs" dxfId="57" priority="21" stopIfTrue="1" operator="equal">
      <formula>$G69</formula>
    </cfRule>
  </conditionalFormatting>
  <conditionalFormatting sqref="A70:F70">
    <cfRule type="cellIs" dxfId="56" priority="22" stopIfTrue="1" operator="equal">
      <formula>0</formula>
    </cfRule>
  </conditionalFormatting>
  <conditionalFormatting sqref="G71">
    <cfRule type="cellIs" dxfId="55" priority="19" stopIfTrue="1" operator="equal">
      <formula>$G70</formula>
    </cfRule>
  </conditionalFormatting>
  <conditionalFormatting sqref="A71:F71">
    <cfRule type="cellIs" dxfId="54" priority="20" stopIfTrue="1" operator="equal">
      <formula>0</formula>
    </cfRule>
  </conditionalFormatting>
  <conditionalFormatting sqref="G72">
    <cfRule type="cellIs" dxfId="53" priority="17" stopIfTrue="1" operator="equal">
      <formula>$G71</formula>
    </cfRule>
  </conditionalFormatting>
  <conditionalFormatting sqref="A72:F72">
    <cfRule type="cellIs" dxfId="52" priority="18" stopIfTrue="1" operator="equal">
      <formula>0</formula>
    </cfRule>
  </conditionalFormatting>
  <conditionalFormatting sqref="G73">
    <cfRule type="cellIs" dxfId="51" priority="15" stopIfTrue="1" operator="equal">
      <formula>$G72</formula>
    </cfRule>
  </conditionalFormatting>
  <conditionalFormatting sqref="A73:F73">
    <cfRule type="cellIs" dxfId="50" priority="16" stopIfTrue="1" operator="equal">
      <formula>0</formula>
    </cfRule>
  </conditionalFormatting>
  <conditionalFormatting sqref="G74">
    <cfRule type="cellIs" dxfId="49" priority="13" stopIfTrue="1" operator="equal">
      <formula>$G73</formula>
    </cfRule>
  </conditionalFormatting>
  <conditionalFormatting sqref="A74:F74">
    <cfRule type="cellIs" dxfId="48" priority="14" stopIfTrue="1" operator="equal">
      <formula>0</formula>
    </cfRule>
  </conditionalFormatting>
  <conditionalFormatting sqref="G75">
    <cfRule type="cellIs" dxfId="47" priority="11" stopIfTrue="1" operator="equal">
      <formula>$G74</formula>
    </cfRule>
  </conditionalFormatting>
  <conditionalFormatting sqref="A75:F75">
    <cfRule type="cellIs" dxfId="46" priority="12" stopIfTrue="1" operator="equal">
      <formula>0</formula>
    </cfRule>
  </conditionalFormatting>
  <conditionalFormatting sqref="G76">
    <cfRule type="cellIs" dxfId="45" priority="9" stopIfTrue="1" operator="equal">
      <formula>$G75</formula>
    </cfRule>
  </conditionalFormatting>
  <conditionalFormatting sqref="A76:F76">
    <cfRule type="cellIs" dxfId="44" priority="10" stopIfTrue="1" operator="equal">
      <formula>0</formula>
    </cfRule>
  </conditionalFormatting>
  <conditionalFormatting sqref="G77">
    <cfRule type="cellIs" dxfId="43" priority="7" stopIfTrue="1" operator="equal">
      <formula>$G76</formula>
    </cfRule>
  </conditionalFormatting>
  <conditionalFormatting sqref="A77:F77">
    <cfRule type="cellIs" dxfId="42" priority="8" stopIfTrue="1" operator="equal">
      <formula>0</formula>
    </cfRule>
  </conditionalFormatting>
  <conditionalFormatting sqref="G78">
    <cfRule type="cellIs" dxfId="41" priority="5" stopIfTrue="1" operator="equal">
      <formula>$G77</formula>
    </cfRule>
  </conditionalFormatting>
  <conditionalFormatting sqref="A78:F78">
    <cfRule type="cellIs" dxfId="40" priority="6" stopIfTrue="1" operator="equal">
      <formula>0</formula>
    </cfRule>
  </conditionalFormatting>
  <conditionalFormatting sqref="G79">
    <cfRule type="cellIs" dxfId="39" priority="3" stopIfTrue="1" operator="equal">
      <formula>$G78</formula>
    </cfRule>
  </conditionalFormatting>
  <conditionalFormatting sqref="A79:F79">
    <cfRule type="cellIs" dxfId="3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view="pageBreakPreview" topLeftCell="A53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219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221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222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220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154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213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218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214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214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179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113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215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121</v>
      </c>
      <c r="AA67" s="72"/>
      <c r="AB67" s="72"/>
      <c r="AC67" s="72"/>
      <c r="AD67" s="72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150000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150000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216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121</v>
      </c>
      <c r="AA69" s="72"/>
      <c r="AB69" s="72"/>
      <c r="AC69" s="72"/>
      <c r="AD69" s="72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39000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39000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217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152</v>
      </c>
      <c r="AA71" s="72"/>
      <c r="AB71" s="72"/>
      <c r="AC71" s="72"/>
      <c r="AD71" s="72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8" t="s">
        <v>90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8" t="s">
        <v>91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45883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7" priority="19" stopIfTrue="1" operator="equal">
      <formula>$G63</formula>
    </cfRule>
  </conditionalFormatting>
  <conditionalFormatting sqref="D49">
    <cfRule type="cellIs" dxfId="36" priority="20" stopIfTrue="1" operator="equal">
      <formula>$D48</formula>
    </cfRule>
  </conditionalFormatting>
  <conditionalFormatting sqref="A64:F64">
    <cfRule type="cellIs" dxfId="35" priority="21" stopIfTrue="1" operator="equal">
      <formula>0</formula>
    </cfRule>
  </conditionalFormatting>
  <conditionalFormatting sqref="D50">
    <cfRule type="cellIs" dxfId="34" priority="18" stopIfTrue="1" operator="equal">
      <formula>$D49</formula>
    </cfRule>
  </conditionalFormatting>
  <conditionalFormatting sqref="G65">
    <cfRule type="cellIs" dxfId="33" priority="15" stopIfTrue="1" operator="equal">
      <formula>$G64</formula>
    </cfRule>
  </conditionalFormatting>
  <conditionalFormatting sqref="A65:F65">
    <cfRule type="cellIs" dxfId="32" priority="16" stopIfTrue="1" operator="equal">
      <formula>0</formula>
    </cfRule>
  </conditionalFormatting>
  <conditionalFormatting sqref="G66">
    <cfRule type="cellIs" dxfId="31" priority="13" stopIfTrue="1" operator="equal">
      <formula>$G65</formula>
    </cfRule>
  </conditionalFormatting>
  <conditionalFormatting sqref="A66:F66">
    <cfRule type="cellIs" dxfId="30" priority="14" stopIfTrue="1" operator="equal">
      <formula>0</formula>
    </cfRule>
  </conditionalFormatting>
  <conditionalFormatting sqref="G67">
    <cfRule type="cellIs" dxfId="29" priority="11" stopIfTrue="1" operator="equal">
      <formula>$G66</formula>
    </cfRule>
  </conditionalFormatting>
  <conditionalFormatting sqref="A67:F67">
    <cfRule type="cellIs" dxfId="28" priority="12" stopIfTrue="1" operator="equal">
      <formula>0</formula>
    </cfRule>
  </conditionalFormatting>
  <conditionalFormatting sqref="G68">
    <cfRule type="cellIs" dxfId="27" priority="9" stopIfTrue="1" operator="equal">
      <formula>$G67</formula>
    </cfRule>
  </conditionalFormatting>
  <conditionalFormatting sqref="A68:F68">
    <cfRule type="cellIs" dxfId="26" priority="10" stopIfTrue="1" operator="equal">
      <formula>0</formula>
    </cfRule>
  </conditionalFormatting>
  <conditionalFormatting sqref="G69">
    <cfRule type="cellIs" dxfId="25" priority="7" stopIfTrue="1" operator="equal">
      <formula>$G68</formula>
    </cfRule>
  </conditionalFormatting>
  <conditionalFormatting sqref="A69:F69">
    <cfRule type="cellIs" dxfId="24" priority="8" stopIfTrue="1" operator="equal">
      <formula>0</formula>
    </cfRule>
  </conditionalFormatting>
  <conditionalFormatting sqref="G70">
    <cfRule type="cellIs" dxfId="23" priority="5" stopIfTrue="1" operator="equal">
      <formula>$G69</formula>
    </cfRule>
  </conditionalFormatting>
  <conditionalFormatting sqref="A70:F70">
    <cfRule type="cellIs" dxfId="22" priority="6" stopIfTrue="1" operator="equal">
      <formula>0</formula>
    </cfRule>
  </conditionalFormatting>
  <conditionalFormatting sqref="G71">
    <cfRule type="cellIs" dxfId="21" priority="3" stopIfTrue="1" operator="equal">
      <formula>$G70</formula>
    </cfRule>
  </conditionalFormatting>
  <conditionalFormatting sqref="A71:F71">
    <cfRule type="cellIs" dxfId="2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topLeftCell="A50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232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234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235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233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2984706.5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2863000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121706.5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140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223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224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224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225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2863000</v>
      </c>
      <c r="AD49" s="53"/>
      <c r="AE49" s="53"/>
      <c r="AF49" s="53"/>
      <c r="AG49" s="53"/>
      <c r="AH49" s="53"/>
      <c r="AI49" s="53"/>
      <c r="AJ49" s="53"/>
      <c r="AK49" s="53">
        <v>121706.5</v>
      </c>
      <c r="AL49" s="53"/>
      <c r="AM49" s="53"/>
      <c r="AN49" s="53"/>
      <c r="AO49" s="53"/>
      <c r="AP49" s="53"/>
      <c r="AQ49" s="53"/>
      <c r="AR49" s="53"/>
      <c r="AS49" s="53">
        <f>AC49+AK49</f>
        <v>2984706.5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2863000</v>
      </c>
      <c r="AD50" s="94"/>
      <c r="AE50" s="94"/>
      <c r="AF50" s="94"/>
      <c r="AG50" s="94"/>
      <c r="AH50" s="94"/>
      <c r="AI50" s="94"/>
      <c r="AJ50" s="94"/>
      <c r="AK50" s="94">
        <v>121706.5</v>
      </c>
      <c r="AL50" s="94"/>
      <c r="AM50" s="94"/>
      <c r="AN50" s="94"/>
      <c r="AO50" s="94"/>
      <c r="AP50" s="94"/>
      <c r="AQ50" s="94"/>
      <c r="AR50" s="94"/>
      <c r="AS50" s="94">
        <f>AC50+AK50</f>
        <v>2984706.5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226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2863000</v>
      </c>
      <c r="AC58" s="53"/>
      <c r="AD58" s="53"/>
      <c r="AE58" s="53"/>
      <c r="AF58" s="53"/>
      <c r="AG58" s="53"/>
      <c r="AH58" s="53"/>
      <c r="AI58" s="53"/>
      <c r="AJ58" s="53">
        <v>100000</v>
      </c>
      <c r="AK58" s="53"/>
      <c r="AL58" s="53"/>
      <c r="AM58" s="53"/>
      <c r="AN58" s="53"/>
      <c r="AO58" s="53"/>
      <c r="AP58" s="53"/>
      <c r="AQ58" s="53"/>
      <c r="AR58" s="53">
        <f>AB58+AJ58</f>
        <v>2963000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2863000</v>
      </c>
      <c r="AC59" s="94"/>
      <c r="AD59" s="94"/>
      <c r="AE59" s="94"/>
      <c r="AF59" s="94"/>
      <c r="AG59" s="94"/>
      <c r="AH59" s="94"/>
      <c r="AI59" s="94"/>
      <c r="AJ59" s="94">
        <v>100000</v>
      </c>
      <c r="AK59" s="94"/>
      <c r="AL59" s="94"/>
      <c r="AM59" s="94"/>
      <c r="AN59" s="94"/>
      <c r="AO59" s="94"/>
      <c r="AP59" s="94"/>
      <c r="AQ59" s="94"/>
      <c r="AR59" s="94">
        <f>AB59+AJ59</f>
        <v>2963000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5" t="s">
        <v>227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121</v>
      </c>
      <c r="AA66" s="72"/>
      <c r="AB66" s="72"/>
      <c r="AC66" s="72"/>
      <c r="AD66" s="72"/>
      <c r="AE66" s="73" t="s">
        <v>113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184500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184500</v>
      </c>
      <c r="BF66" s="53"/>
      <c r="BG66" s="53"/>
      <c r="BH66" s="53"/>
      <c r="BI66" s="53"/>
      <c r="BJ66" s="53"/>
      <c r="BK66" s="53"/>
      <c r="BL66" s="53"/>
    </row>
    <row r="67" spans="1:79" ht="38.25" customHeight="1" x14ac:dyDescent="0.2">
      <c r="A67" s="43">
        <v>0</v>
      </c>
      <c r="B67" s="43"/>
      <c r="C67" s="43"/>
      <c r="D67" s="43"/>
      <c r="E67" s="43"/>
      <c r="F67" s="43"/>
      <c r="G67" s="85" t="s">
        <v>228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121</v>
      </c>
      <c r="AA67" s="72"/>
      <c r="AB67" s="72"/>
      <c r="AC67" s="72"/>
      <c r="AD67" s="72"/>
      <c r="AE67" s="73" t="s">
        <v>113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634000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634000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229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45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230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121</v>
      </c>
      <c r="AA71" s="72"/>
      <c r="AB71" s="72"/>
      <c r="AC71" s="72"/>
      <c r="AD71" s="72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18188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18188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103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5" t="s">
        <v>231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152</v>
      </c>
      <c r="AA73" s="72"/>
      <c r="AB73" s="72"/>
      <c r="AC73" s="72"/>
      <c r="AD73" s="72"/>
      <c r="AE73" s="85" t="s">
        <v>75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6" t="s">
        <v>89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8" t="s">
        <v>90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113" t="s">
        <v>88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89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8" t="s">
        <v>91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20">
        <v>45883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КПК0610160</vt:lpstr>
      <vt:lpstr>КПК0611021</vt:lpstr>
      <vt:lpstr>КПК0611031</vt:lpstr>
      <vt:lpstr>КПК0611080</vt:lpstr>
      <vt:lpstr>КПК0611152</vt:lpstr>
      <vt:lpstr>КПК0611600</vt:lpstr>
      <vt:lpstr>КПК0614030</vt:lpstr>
      <vt:lpstr>КПК0614060</vt:lpstr>
      <vt:lpstr>КПК0614082</vt:lpstr>
      <vt:lpstr>КПК0615061</vt:lpstr>
      <vt:lpstr>КПК0610160!Область_печати</vt:lpstr>
      <vt:lpstr>КПК0611021!Область_печати</vt:lpstr>
      <vt:lpstr>КПК0611031!Область_печати</vt:lpstr>
      <vt:lpstr>КПК0611080!Область_печати</vt:lpstr>
      <vt:lpstr>КПК0611152!Область_печати</vt:lpstr>
      <vt:lpstr>КПК0611600!Область_печати</vt:lpstr>
      <vt:lpstr>КПК0614030!Область_печати</vt:lpstr>
      <vt:lpstr>КПК0614060!Область_печати</vt:lpstr>
      <vt:lpstr>КПК0614082!Область_печати</vt:lpstr>
      <vt:lpstr>КПК0615061!Область_печати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2025-08-19T12:23:48Z</cp:lastPrinted>
  <dcterms:created xsi:type="dcterms:W3CDTF">2016-08-15T09:54:21Z</dcterms:created>
  <dcterms:modified xsi:type="dcterms:W3CDTF">2025-08-19T12:26:20Z</dcterms:modified>
</cp:coreProperties>
</file>