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480" yWindow="135" windowWidth="27795" windowHeight="14385" activeTab="6"/>
  </bookViews>
  <sheets>
    <sheet name="КПК0611010" sheetId="4" r:id="rId1"/>
    <sheet name="КПК0611031" sheetId="6" r:id="rId2"/>
    <sheet name="КПК0611070" sheetId="7" r:id="rId3"/>
    <sheet name="КПК0611080" sheetId="8" r:id="rId4"/>
    <sheet name="КПК0611151" sheetId="10" r:id="rId5"/>
    <sheet name="КПК0611300" sheetId="15" r:id="rId6"/>
    <sheet name="КПК0611600" sheetId="17" r:id="rId7"/>
  </sheets>
  <definedNames>
    <definedName name="_xlnm.Print_Area" localSheetId="0">КПК0611010!$A$1:$BM$85</definedName>
    <definedName name="_xlnm.Print_Area" localSheetId="1">КПК0611031!$A$1:$BM$88</definedName>
    <definedName name="_xlnm.Print_Area" localSheetId="2">КПК0611070!$A$1:$BM$82</definedName>
    <definedName name="_xlnm.Print_Area" localSheetId="3">КПК0611080!$A$1:$BM$88</definedName>
    <definedName name="_xlnm.Print_Area" localSheetId="4">КПК0611151!$A$1:$BM$87</definedName>
    <definedName name="_xlnm.Print_Area" localSheetId="5">КПК0611300!$A$1:$BM$85</definedName>
    <definedName name="_xlnm.Print_Area" localSheetId="6">КПК0611600!$A$1:$BM$84</definedName>
  </definedNames>
  <calcPr calcId="162913"/>
</workbook>
</file>

<file path=xl/calcChain.xml><?xml version="1.0" encoding="utf-8"?>
<calcChain xmlns="http://schemas.openxmlformats.org/spreadsheetml/2006/main">
  <c r="AR58" i="17" l="1"/>
  <c r="AS50" i="17"/>
  <c r="AS49" i="17"/>
  <c r="AR59" i="15"/>
  <c r="AS51" i="15"/>
  <c r="AS50" i="15"/>
  <c r="AR58" i="10"/>
  <c r="AS50" i="10"/>
  <c r="AS49" i="10"/>
  <c r="AR58" i="8"/>
  <c r="AS50" i="8"/>
  <c r="AS49" i="8"/>
  <c r="AR58" i="7"/>
  <c r="AS50" i="7"/>
  <c r="AS49" i="7"/>
  <c r="AR59" i="6"/>
  <c r="AS51" i="6"/>
  <c r="AS50" i="6"/>
  <c r="AR59" i="4"/>
  <c r="AS51" i="4"/>
  <c r="AS50" i="4"/>
</calcChain>
</file>

<file path=xl/sharedStrings.xml><?xml version="1.0" encoding="utf-8"?>
<sst xmlns="http://schemas.openxmlformats.org/spreadsheetml/2006/main" count="980" uniqueCount="186">
  <si>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</si>
  <si>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</si>
  <si>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</si>
  <si>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</si>
  <si>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</si>
  <si>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</si>
  <si>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</si>
  <si>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</si>
  <si>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</si>
  <si>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</si>
  <si>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</si>
  <si>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</si>
  <si>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</si>
  <si>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</si>
  <si>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</si>
  <si>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</si>
  <si>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</si>
  <si>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</si>
  <si>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</si>
  <si>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</si>
  <si>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</si>
  <si>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</si>
  <si>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</si>
  <si>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</si>
  <si>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</si>
  <si>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</si>
  <si>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</si>
  <si>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</si>
  <si>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</si>
  <si>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</si>
  <si>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</si>
  <si>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</si>
  <si>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</si>
  <si>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</si>
  <si>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</si>
  <si>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</si>
  <si>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</si>
  <si>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</si>
  <si>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</si>
  <si>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</si>
  <si>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</si>
  <si>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</si>
  <si>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</si>
  <si>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</si>
  <si>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</si>
  <si>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</si>
  <si>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</si>
  <si>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</si>
  <si>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</si>
  <si>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</si>
  <si>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</si>
  <si>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</si>
  <si>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</si>
  <si>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</si>
  <si>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</si>
  <si>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</si>
  <si>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</si>
  <si>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</si>
  <si>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</si>
  <si>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</si>
  <si>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</si>
  <si>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</si>
  <si>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</si>
  <si>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</si>
  <si>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 у галузі освіти,культури,спорту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</si>
  <si>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</si>
  <si>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</si>
  <si>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</si>
  <si>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</si>
  <si>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</si>
  <si>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</si>
  <si>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</si>
  <si>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тис.грн.</t>
  </si>
  <si>
    <t>0600000</t>
  </si>
  <si>
    <t>31.03.2025</t>
  </si>
  <si>
    <t>43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</si>
  <si>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</si>
  <si>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</si>
  <si>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</si>
  <si>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</si>
  <si>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</si>
  <si>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</si>
  <si>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</si>
  <si>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</si>
  <si>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</si>
  <si>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2025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</si>
  <si>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</si>
  <si>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</si>
  <si>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 xml:space="preserve">	Реалізація права громадян на здобуття дошкільної освіти, задоволення потреб у нагляді та оздоровленні дітей,створення умов для їх фізичного, розумового і духовного розвитку.</t>
  </si>
  <si>
    <t>Забезпечити створення належних умов для надання на належному рівні дошкільної освіти та виховання дітей</t>
  </si>
  <si>
    <t>Кількість дошкільних навчальних закладів</t>
  </si>
  <si>
    <t>Кількість дітей, що відвідують дошкільні заклади</t>
  </si>
  <si>
    <t>осіб</t>
  </si>
  <si>
    <t>Витрати на перебування 1 дитини в дошкільному закладі</t>
  </si>
  <si>
    <t>якості</t>
  </si>
  <si>
    <t>Кількість днів відвідування</t>
  </si>
  <si>
    <t>днів</t>
  </si>
  <si>
    <t xml:space="preserve">	Конституція України, Бюджетний кодекс України від 08.07.2010 №2456 -VI, Закон України " Про Державний бюджет України на 2023 рік", Закон України "Про освіту" від 05.09.2017 Р., Закон України "Про дошкільну освіту" від 11.07.2001 р., Постанова КМУ від 10.04.2019 р. №530 "Про затвердження Порядку організацію діяльності інклюзивних груп у закладах дошкільної освіти",</t>
  </si>
  <si>
    <t xml:space="preserve">	Забезпечення надання дошкільної освіти</t>
  </si>
  <si>
    <t>0611010</t>
  </si>
  <si>
    <t>Надання дошкільної освіти</t>
  </si>
  <si>
    <t>1010</t>
  </si>
  <si>
    <t>0910</t>
  </si>
  <si>
    <t>Завдання надання відповідних послуг денними закладами загальної середньої освіти</t>
  </si>
  <si>
    <t>Кількість класів</t>
  </si>
  <si>
    <t>Мережа</t>
  </si>
  <si>
    <t>Кількість закладів</t>
  </si>
  <si>
    <t>Кількість учнів</t>
  </si>
  <si>
    <t>Середні витрати на одного учня в рік</t>
  </si>
  <si>
    <t>грн.</t>
  </si>
  <si>
    <t>0921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</si>
  <si>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</si>
  <si>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Забезпечити своєчасну оплату праці з нарахуваннями педагогічних працівників у закладах загальної середньої освіти за рахунок освітньої субвенції</t>
  </si>
  <si>
    <t>Надання загальної середньої освіти закладами загальної середньої освіти, забезпечити надання відповідних послуг денним закладам загальної середгьої освіти</t>
  </si>
  <si>
    <t>Середньорічне число посадових окладів (ставок)педагогічного персоналу</t>
  </si>
  <si>
    <t>Середньорічне число посадових окладів (ставок) адмінперсоналу</t>
  </si>
  <si>
    <t>кількість днів відвідування</t>
  </si>
  <si>
    <t>Бюджетний Кодекс України_x000D_
Конституція України_x000D_
Закон україни "Про загальну середню освіту"_x000D_
Постанови КМУ №1298 від 30.08.20002 року, №373 від 23.03.2011 року, № 643 від 20.04.2007 року._x000D_
Накази МОіНУ №1205 від 06.12.2010 року, №557 від 26.09.2005 року, №102 від 15.04.1993 року, №992 від 10.07.2017 року.</t>
  </si>
  <si>
    <t>Забезпечення надання послуг з повної загальної середньої освіти в денних закладах загальної середньої освіти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</si>
  <si>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</si>
  <si>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</si>
  <si>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1031</t>
  </si>
  <si>
    <t>Реалізація державної політики, спрямована на доступність позашкільної освіти, захист вихванців в їх прагненні до вільного, різнобічного розвитку особистості</t>
  </si>
  <si>
    <t>Залучення та забезпечення надання належних умов виховання дітей в умовах позашкільної освіти</t>
  </si>
  <si>
    <t>Охоплення дітей позашкільною освітою</t>
  </si>
  <si>
    <t>кількість закладів</t>
  </si>
  <si>
    <t>середньорічна кількість дітей, які отримують позашкільну освіту</t>
  </si>
  <si>
    <t>витрати на 1 дитину, яка отримає позашкільну освіту</t>
  </si>
  <si>
    <t>- Бюджетний Кодекс України.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</si>
  <si>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</si>
  <si>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</si>
  <si>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</si>
  <si>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0960</t>
  </si>
  <si>
    <t>Духовне та естетичне виховання дітей та молоді</t>
  </si>
  <si>
    <t>Забезпечення надання музичної, хореографічної освіти</t>
  </si>
  <si>
    <t>Забезпечення організації культурного дозвілля</t>
  </si>
  <si>
    <t>Кількість музичних шкіл</t>
  </si>
  <si>
    <t>Видатки на утримання освіти у школах_x000D_
естетичного виховання за рахунок загального_x000D_
фонду</t>
  </si>
  <si>
    <t>Видатки на утримання освіти у школах_x000D_
естетичного виховання за рахунок спеціального_x000D_
фонду</t>
  </si>
  <si>
    <t>Середня кількість учнів, які отримують освіту у музичних школах</t>
  </si>
  <si>
    <t>Кількість учнів на одну педагогічну ставку</t>
  </si>
  <si>
    <t>Витрати на навчання одного учня,який отримує_x000D_
освіту у школах естетичного виховання за_x000D_
рахунок плати за навчання</t>
  </si>
  <si>
    <t>Середня завантаженість залу</t>
  </si>
  <si>
    <t>відс.</t>
  </si>
  <si>
    <t>Відсоток обсягу плати за навчання у школах_x000D_
естетичного виховання в загальному обсязі_x000D_
видатків на утримання освіти у зазначених_x000D_
школах</t>
  </si>
  <si>
    <t>Бюджетний кодекс України</t>
  </si>
  <si>
    <t>Забезпечення надання музичної освіти учням</t>
  </si>
  <si>
    <t>0611080</t>
  </si>
  <si>
    <t>Надання спеціалізованої освіти мистецькими школами</t>
  </si>
  <si>
    <t>1080</t>
  </si>
  <si>
    <t>Відсоток забезпечення видатками</t>
  </si>
  <si>
    <t>Бюджетний Кодекс України_x000D_
Конституція України_x000D_
Закон України "Про загальну середню освіту"</t>
  </si>
  <si>
    <t>0990</t>
  </si>
  <si>
    <t>Забезпечення діяльності інклюзивно-ресурсних центрів за рахунок коштів місцевого бюджету</t>
  </si>
  <si>
    <t>забезпечення надання послуг з метою визначення особливих освітніх потреб дитини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</si>
  <si>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на кінець бюджетного періоду</t>
  </si>
  <si>
    <t>Кількість інлюзивно-ресурсних центрів</t>
  </si>
  <si>
    <t>Кількість штатних одиниць</t>
  </si>
  <si>
    <t>Кількістьсть закладів, які обслуговує центр</t>
  </si>
  <si>
    <t>Кількість закладів, що обслуговує центр, з них заклади середньої освіти</t>
  </si>
  <si>
    <t>Кількість закладів, що обслуговує центр, з них заклади дошкільної освіти</t>
  </si>
  <si>
    <t>Кількість закладів, що припадає на одного працівника</t>
  </si>
  <si>
    <t>Забезпечення надання послуг з метою визначення особливих освітніх потреб дитини, розродбення рекомендацій щодо програми навчання особливостей організації психолого-педагогічної допомоги дітям з особливими освітніми потребами</t>
  </si>
  <si>
    <t>0611151</t>
  </si>
  <si>
    <t>1151</t>
  </si>
  <si>
    <t>шт.</t>
  </si>
  <si>
    <t>Створення ефективних умов діяльності закладів освіти</t>
  </si>
  <si>
    <t>Розвиток інфраструктури освітніх установ та закладів</t>
  </si>
  <si>
    <t>Забезпечення будівництва / реконструкції об’єктів</t>
  </si>
  <si>
    <t>обсяг видатків на будівництво (реконструкцію)</t>
  </si>
  <si>
    <t>кількість об’єктів, які планується побудувати (реконструювати)</t>
  </si>
  <si>
    <t>середні витрати на будівництво (реконструкцію) одного об’єкту</t>
  </si>
  <si>
    <t>рівень готовності об’єктів будівництва (реконструкції)</t>
  </si>
  <si>
    <t>Конституція України від 28.06.1996 року № 254к/96-ВР  (із змінами і доповненнями)										_x000D_
Бюджетний кодекс України від 08.07.2010 року №2456-VІ   (із змінами і доповненнями)										_x000D_
Закон України від 05.09.2017 року № 2145- VІІI “Про освіту”  (із змінами і доповненнями)										_x000D_
Закон України від 19.11.2024 року № 4059-IX  "Про Державний бюджет України на 2025 рік" 										_x000D_
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										_x000D_
Рішення Городоцької сільської ради "Про внесення змін до бюджету Городоцької сільської територіальної громади на 2025 рік" від  13.02.2025 року №1921</t>
  </si>
  <si>
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</si>
  <si>
    <t>0611300</t>
  </si>
  <si>
    <t>Будівництво освітніх установ та закладів</t>
  </si>
  <si>
    <t>1300</t>
  </si>
  <si>
    <t>Доплата педагогічним працівникам закладів загальної середньої освіти державної і комунальної форми власності щомісячної доплати за роботу в несприятливих умовах праці.</t>
  </si>
  <si>
    <t>Кількість педагогічних працівників</t>
  </si>
  <si>
    <t>Загальна сума доплат педагогічним працівникам</t>
  </si>
  <si>
    <t>Сума доплат на 1 педагогічного працівника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</si>
  <si>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року_x000D_
ПОСТАНОВА КМУ від 8 листопада 2024 р. N 1286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</si>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</sst>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99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8170576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8060576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110000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9" t="s">
        <v>97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88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5.95" customHeight="1" x14ac:dyDescent="0.2">
      <c r="A36" s="109" t="s">
        <v>98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89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84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89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8060576</v>
      </c>
      <c r="AD50" s="53"/>
      <c r="AE50" s="53"/>
      <c r="AF50" s="53"/>
      <c r="AG50" s="53"/>
      <c r="AH50" s="53"/>
      <c r="AI50" s="53"/>
      <c r="AJ50" s="53"/>
      <c r="AK50" s="53">
        <v>110000</v>
      </c>
      <c r="AL50" s="53"/>
      <c r="AM50" s="53"/>
      <c r="AN50" s="53"/>
      <c r="AO50" s="53"/>
      <c r="AP50" s="53"/>
      <c r="AQ50" s="53"/>
      <c r="AR50" s="53"/>
      <c r="AS50" s="53">
        <f>AC50+AK50</f>
        <v>8170576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65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8060576</v>
      </c>
      <c r="AD51" s="94"/>
      <c r="AE51" s="94"/>
      <c r="AF51" s="94"/>
      <c r="AG51" s="94"/>
      <c r="AH51" s="94"/>
      <c r="AI51" s="94"/>
      <c r="AJ51" s="94"/>
      <c r="AK51" s="94">
        <v>110000</v>
      </c>
      <c r="AL51" s="94"/>
      <c r="AM51" s="94"/>
      <c r="AN51" s="94"/>
      <c r="AO51" s="94"/>
      <c r="AP51" s="94"/>
      <c r="AQ51" s="94"/>
      <c r="AR51" s="94"/>
      <c r="AS51" s="94">
        <f>AC51+AK51</f>
        <v>8170576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84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67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90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68</v>
      </c>
      <c r="AA66" s="72"/>
      <c r="AB66" s="72"/>
      <c r="AC66" s="72"/>
      <c r="AD66" s="72"/>
      <c r="AE66" s="73"/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91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92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69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69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71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93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72</v>
      </c>
      <c r="AA70" s="72"/>
      <c r="AB70" s="72"/>
      <c r="AC70" s="72"/>
      <c r="AD70" s="72"/>
      <c r="AE70" s="73"/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112.56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112.56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94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95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96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220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220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6" t="s">
        <v>79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8" t="s">
        <v>80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3" t="s">
        <v>78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79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8" t="s">
        <v>81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3:H83"/>
    <mergeCell ref="A84:H84"/>
    <mergeCell ref="A33:F33"/>
    <mergeCell ref="G33:BL33"/>
    <mergeCell ref="A51:C51"/>
    <mergeCell ref="D51:AB51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41" priority="19" stopIfTrue="1" operator="equal">
      <formula>$G64</formula>
    </cfRule>
  </conditionalFormatting>
  <conditionalFormatting sqref="D50">
    <cfRule type="cellIs" dxfId="140" priority="20" stopIfTrue="1" operator="equal">
      <formula>$D49</formula>
    </cfRule>
  </conditionalFormatting>
  <conditionalFormatting sqref="A65:F65">
    <cfRule type="cellIs" dxfId="139" priority="21" stopIfTrue="1" operator="equal">
      <formula>0</formula>
    </cfRule>
  </conditionalFormatting>
  <conditionalFormatting sqref="D51">
    <cfRule type="cellIs" dxfId="138" priority="18" stopIfTrue="1" operator="equal">
      <formula>$D50</formula>
    </cfRule>
  </conditionalFormatting>
  <conditionalFormatting sqref="G66">
    <cfRule type="cellIs" dxfId="137" priority="15" stopIfTrue="1" operator="equal">
      <formula>$G65</formula>
    </cfRule>
  </conditionalFormatting>
  <conditionalFormatting sqref="A66:F66">
    <cfRule type="cellIs" dxfId="136" priority="16" stopIfTrue="1" operator="equal">
      <formula>0</formula>
    </cfRule>
  </conditionalFormatting>
  <conditionalFormatting sqref="G67">
    <cfRule type="cellIs" dxfId="135" priority="13" stopIfTrue="1" operator="equal">
      <formula>$G66</formula>
    </cfRule>
  </conditionalFormatting>
  <conditionalFormatting sqref="A67:F67">
    <cfRule type="cellIs" dxfId="134" priority="14" stopIfTrue="1" operator="equal">
      <formula>0</formula>
    </cfRule>
  </conditionalFormatting>
  <conditionalFormatting sqref="G68">
    <cfRule type="cellIs" dxfId="133" priority="11" stopIfTrue="1" operator="equal">
      <formula>$G67</formula>
    </cfRule>
  </conditionalFormatting>
  <conditionalFormatting sqref="A68:F68">
    <cfRule type="cellIs" dxfId="132" priority="12" stopIfTrue="1" operator="equal">
      <formula>0</formula>
    </cfRule>
  </conditionalFormatting>
  <conditionalFormatting sqref="G69">
    <cfRule type="cellIs" dxfId="131" priority="9" stopIfTrue="1" operator="equal">
      <formula>$G68</formula>
    </cfRule>
  </conditionalFormatting>
  <conditionalFormatting sqref="A69:F69">
    <cfRule type="cellIs" dxfId="130" priority="10" stopIfTrue="1" operator="equal">
      <formula>0</formula>
    </cfRule>
  </conditionalFormatting>
  <conditionalFormatting sqref="G70">
    <cfRule type="cellIs" dxfId="129" priority="7" stopIfTrue="1" operator="equal">
      <formula>$G69</formula>
    </cfRule>
  </conditionalFormatting>
  <conditionalFormatting sqref="A70:F70">
    <cfRule type="cellIs" dxfId="128" priority="8" stopIfTrue="1" operator="equal">
      <formula>0</formula>
    </cfRule>
  </conditionalFormatting>
  <conditionalFormatting sqref="G71">
    <cfRule type="cellIs" dxfId="127" priority="5" stopIfTrue="1" operator="equal">
      <formula>$G70</formula>
    </cfRule>
  </conditionalFormatting>
  <conditionalFormatting sqref="A71:F71">
    <cfRule type="cellIs" dxfId="126" priority="6" stopIfTrue="1" operator="equal">
      <formula>0</formula>
    </cfRule>
  </conditionalFormatting>
  <conditionalFormatting sqref="G72">
    <cfRule type="cellIs" dxfId="125" priority="3" stopIfTrue="1" operator="equal">
      <formula>$G71</formula>
    </cfRule>
  </conditionalFormatting>
  <conditionalFormatting sqref="A72:F72">
    <cfRule type="cellIs" dxfId="12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121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120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23681420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23681420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117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111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118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103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112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84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113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23681420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23681420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65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23681420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23681420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84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67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106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68</v>
      </c>
      <c r="AA66" s="72"/>
      <c r="AB66" s="72"/>
      <c r="AC66" s="72"/>
      <c r="AD66" s="72"/>
      <c r="AE66" s="73" t="s">
        <v>105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104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68</v>
      </c>
      <c r="AA67" s="72"/>
      <c r="AB67" s="72"/>
      <c r="AC67" s="72"/>
      <c r="AD67" s="72"/>
      <c r="AE67" s="73" t="s">
        <v>105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62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62</v>
      </c>
      <c r="BF67" s="53"/>
      <c r="BG67" s="53"/>
      <c r="BH67" s="53"/>
      <c r="BI67" s="53"/>
      <c r="BJ67" s="53"/>
      <c r="BK67" s="53"/>
      <c r="BL67" s="53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114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68</v>
      </c>
      <c r="AA68" s="72"/>
      <c r="AB68" s="72"/>
      <c r="AC68" s="72"/>
      <c r="AD68" s="72"/>
      <c r="AE68" s="73" t="s">
        <v>105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108.34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108.34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115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68</v>
      </c>
      <c r="AA69" s="72"/>
      <c r="AB69" s="72"/>
      <c r="AC69" s="72"/>
      <c r="AD69" s="72"/>
      <c r="AE69" s="73" t="s">
        <v>105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43.5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43.5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69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107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92</v>
      </c>
      <c r="AA71" s="72"/>
      <c r="AB71" s="72"/>
      <c r="AC71" s="72"/>
      <c r="AD71" s="72"/>
      <c r="AE71" s="73" t="s">
        <v>105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1302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1302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71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108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109</v>
      </c>
      <c r="AA73" s="72"/>
      <c r="AB73" s="72"/>
      <c r="AC73" s="72"/>
      <c r="AD73" s="72"/>
      <c r="AE73" s="73" t="s">
        <v>105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18248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18248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94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116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96</v>
      </c>
      <c r="AA75" s="72"/>
      <c r="AB75" s="72"/>
      <c r="AC75" s="72"/>
      <c r="AD75" s="72"/>
      <c r="AE75" s="85" t="s">
        <v>70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170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170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6" t="s">
        <v>79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8" t="s">
        <v>80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3" t="s">
        <v>78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79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81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46"/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7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6:H86"/>
    <mergeCell ref="A87:H87"/>
    <mergeCell ref="A42:F42"/>
    <mergeCell ref="G42:BL42"/>
    <mergeCell ref="A51:C51"/>
    <mergeCell ref="D51:AB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23" priority="25" stopIfTrue="1" operator="equal">
      <formula>$G64</formula>
    </cfRule>
  </conditionalFormatting>
  <conditionalFormatting sqref="D50">
    <cfRule type="cellIs" dxfId="122" priority="26" stopIfTrue="1" operator="equal">
      <formula>$D49</formula>
    </cfRule>
  </conditionalFormatting>
  <conditionalFormatting sqref="A65:F65">
    <cfRule type="cellIs" dxfId="121" priority="27" stopIfTrue="1" operator="equal">
      <formula>0</formula>
    </cfRule>
  </conditionalFormatting>
  <conditionalFormatting sqref="D51">
    <cfRule type="cellIs" dxfId="120" priority="24" stopIfTrue="1" operator="equal">
      <formula>$D50</formula>
    </cfRule>
  </conditionalFormatting>
  <conditionalFormatting sqref="G66">
    <cfRule type="cellIs" dxfId="119" priority="21" stopIfTrue="1" operator="equal">
      <formula>$G65</formula>
    </cfRule>
  </conditionalFormatting>
  <conditionalFormatting sqref="A66:F66">
    <cfRule type="cellIs" dxfId="118" priority="22" stopIfTrue="1" operator="equal">
      <formula>0</formula>
    </cfRule>
  </conditionalFormatting>
  <conditionalFormatting sqref="G67">
    <cfRule type="cellIs" dxfId="117" priority="19" stopIfTrue="1" operator="equal">
      <formula>$G66</formula>
    </cfRule>
  </conditionalFormatting>
  <conditionalFormatting sqref="A67:F67">
    <cfRule type="cellIs" dxfId="116" priority="20" stopIfTrue="1" operator="equal">
      <formula>0</formula>
    </cfRule>
  </conditionalFormatting>
  <conditionalFormatting sqref="G68">
    <cfRule type="cellIs" dxfId="115" priority="17" stopIfTrue="1" operator="equal">
      <formula>$G67</formula>
    </cfRule>
  </conditionalFormatting>
  <conditionalFormatting sqref="A68:F68">
    <cfRule type="cellIs" dxfId="114" priority="18" stopIfTrue="1" operator="equal">
      <formula>0</formula>
    </cfRule>
  </conditionalFormatting>
  <conditionalFormatting sqref="G69">
    <cfRule type="cellIs" dxfId="113" priority="15" stopIfTrue="1" operator="equal">
      <formula>$G68</formula>
    </cfRule>
  </conditionalFormatting>
  <conditionalFormatting sqref="A69:F69">
    <cfRule type="cellIs" dxfId="112" priority="16" stopIfTrue="1" operator="equal">
      <formula>0</formula>
    </cfRule>
  </conditionalFormatting>
  <conditionalFormatting sqref="G70">
    <cfRule type="cellIs" dxfId="111" priority="13" stopIfTrue="1" operator="equal">
      <formula>$G69</formula>
    </cfRule>
  </conditionalFormatting>
  <conditionalFormatting sqref="A70:F70">
    <cfRule type="cellIs" dxfId="110" priority="14" stopIfTrue="1" operator="equal">
      <formula>0</formula>
    </cfRule>
  </conditionalFormatting>
  <conditionalFormatting sqref="G71">
    <cfRule type="cellIs" dxfId="109" priority="11" stopIfTrue="1" operator="equal">
      <formula>$G70</formula>
    </cfRule>
  </conditionalFormatting>
  <conditionalFormatting sqref="A71:F71">
    <cfRule type="cellIs" dxfId="108" priority="12" stopIfTrue="1" operator="equal">
      <formula>0</formula>
    </cfRule>
  </conditionalFormatting>
  <conditionalFormatting sqref="G72">
    <cfRule type="cellIs" dxfId="107" priority="9" stopIfTrue="1" operator="equal">
      <formula>$G71</formula>
    </cfRule>
  </conditionalFormatting>
  <conditionalFormatting sqref="A72:F72">
    <cfRule type="cellIs" dxfId="106" priority="10" stopIfTrue="1" operator="equal">
      <formula>0</formula>
    </cfRule>
  </conditionalFormatting>
  <conditionalFormatting sqref="G73">
    <cfRule type="cellIs" dxfId="105" priority="7" stopIfTrue="1" operator="equal">
      <formula>$G72</formula>
    </cfRule>
  </conditionalFormatting>
  <conditionalFormatting sqref="A73:F73">
    <cfRule type="cellIs" dxfId="104" priority="8" stopIfTrue="1" operator="equal">
      <formula>0</formula>
    </cfRule>
  </conditionalFormatting>
  <conditionalFormatting sqref="G74">
    <cfRule type="cellIs" dxfId="103" priority="5" stopIfTrue="1" operator="equal">
      <formula>$G73</formula>
    </cfRule>
  </conditionalFormatting>
  <conditionalFormatting sqref="A74:F74">
    <cfRule type="cellIs" dxfId="102" priority="6" stopIfTrue="1" operator="equal">
      <formula>0</formula>
    </cfRule>
  </conditionalFormatting>
  <conditionalFormatting sqref="G75">
    <cfRule type="cellIs" dxfId="101" priority="3" stopIfTrue="1" operator="equal">
      <formula>$G74</formula>
    </cfRule>
  </conditionalFormatting>
  <conditionalFormatting sqref="A75:F75">
    <cfRule type="cellIs" dxfId="10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129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131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132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130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2982730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2932730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09" t="s">
        <v>128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122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123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123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124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2932730</v>
      </c>
      <c r="AD49" s="53"/>
      <c r="AE49" s="53"/>
      <c r="AF49" s="53"/>
      <c r="AG49" s="53"/>
      <c r="AH49" s="53"/>
      <c r="AI49" s="53"/>
      <c r="AJ49" s="53"/>
      <c r="AK49" s="53">
        <v>50000</v>
      </c>
      <c r="AL49" s="53"/>
      <c r="AM49" s="53"/>
      <c r="AN49" s="53"/>
      <c r="AO49" s="53"/>
      <c r="AP49" s="53"/>
      <c r="AQ49" s="53"/>
      <c r="AR49" s="53"/>
      <c r="AS49" s="53">
        <f>AC49+AK49</f>
        <v>2982730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2932730</v>
      </c>
      <c r="AD50" s="94"/>
      <c r="AE50" s="94"/>
      <c r="AF50" s="94"/>
      <c r="AG50" s="94"/>
      <c r="AH50" s="94"/>
      <c r="AI50" s="94"/>
      <c r="AJ50" s="94"/>
      <c r="AK50" s="94">
        <v>50000</v>
      </c>
      <c r="AL50" s="94"/>
      <c r="AM50" s="94"/>
      <c r="AN50" s="94"/>
      <c r="AO50" s="94"/>
      <c r="AP50" s="94"/>
      <c r="AQ50" s="94"/>
      <c r="AR50" s="94"/>
      <c r="AS50" s="94">
        <f>AC50+AK50</f>
        <v>2982730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67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125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68</v>
      </c>
      <c r="AA65" s="72"/>
      <c r="AB65" s="72"/>
      <c r="AC65" s="72"/>
      <c r="AD65" s="72"/>
      <c r="AE65" s="73" t="s">
        <v>105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69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5" t="s">
        <v>126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68</v>
      </c>
      <c r="AA67" s="72"/>
      <c r="AB67" s="72"/>
      <c r="AC67" s="72"/>
      <c r="AD67" s="72"/>
      <c r="AE67" s="73" t="s">
        <v>105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189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189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71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127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109</v>
      </c>
      <c r="AA69" s="72"/>
      <c r="AB69" s="72"/>
      <c r="AC69" s="72"/>
      <c r="AD69" s="72"/>
      <c r="AE69" s="85" t="s">
        <v>70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14636</v>
      </c>
      <c r="AP69" s="53"/>
      <c r="AQ69" s="53"/>
      <c r="AR69" s="53"/>
      <c r="AS69" s="53"/>
      <c r="AT69" s="53"/>
      <c r="AU69" s="53"/>
      <c r="AV69" s="53"/>
      <c r="AW69" s="53">
        <v>264.55</v>
      </c>
      <c r="AX69" s="53"/>
      <c r="AY69" s="53"/>
      <c r="AZ69" s="53"/>
      <c r="BA69" s="53"/>
      <c r="BB69" s="53"/>
      <c r="BC69" s="53"/>
      <c r="BD69" s="53"/>
      <c r="BE69" s="53">
        <v>14900.55</v>
      </c>
      <c r="BF69" s="53"/>
      <c r="BG69" s="53"/>
      <c r="BH69" s="53"/>
      <c r="BI69" s="53"/>
      <c r="BJ69" s="53"/>
      <c r="BK69" s="53"/>
      <c r="BL69" s="53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79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5"/>
      <c r="AO72" s="118" t="s">
        <v>80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42" t="s">
        <v>5</v>
      </c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O73" s="42" t="s">
        <v>63</v>
      </c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</row>
    <row r="74" spans="1:64" ht="15.75" customHeight="1" x14ac:dyDescent="0.2">
      <c r="A74" s="71" t="s">
        <v>3</v>
      </c>
      <c r="B74" s="71"/>
      <c r="C74" s="71"/>
      <c r="D74" s="71"/>
      <c r="E74" s="71"/>
      <c r="F74" s="71"/>
    </row>
    <row r="75" spans="1:64" ht="13.15" customHeight="1" x14ac:dyDescent="0.2">
      <c r="A75" s="113" t="s">
        <v>78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45" t="s">
        <v>46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79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8" t="s">
        <v>81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x14ac:dyDescent="0.2">
      <c r="A80" s="46"/>
      <c r="B80" s="46"/>
      <c r="C80" s="46"/>
      <c r="D80" s="46"/>
      <c r="E80" s="46"/>
      <c r="F80" s="46"/>
      <c r="G80" s="46"/>
      <c r="H80" s="46"/>
    </row>
    <row r="81" spans="1:17" x14ac:dyDescent="0.2">
      <c r="A81" s="42" t="s">
        <v>44</v>
      </c>
      <c r="B81" s="42"/>
      <c r="C81" s="42"/>
      <c r="D81" s="42"/>
      <c r="E81" s="42"/>
      <c r="F81" s="42"/>
      <c r="G81" s="42"/>
      <c r="H81" s="42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99" priority="15" stopIfTrue="1" operator="equal">
      <formula>$G63</formula>
    </cfRule>
  </conditionalFormatting>
  <conditionalFormatting sqref="D49">
    <cfRule type="cellIs" dxfId="98" priority="16" stopIfTrue="1" operator="equal">
      <formula>$D48</formula>
    </cfRule>
  </conditionalFormatting>
  <conditionalFormatting sqref="A64:F64">
    <cfRule type="cellIs" dxfId="97" priority="17" stopIfTrue="1" operator="equal">
      <formula>0</formula>
    </cfRule>
  </conditionalFormatting>
  <conditionalFormatting sqref="D50">
    <cfRule type="cellIs" dxfId="96" priority="14" stopIfTrue="1" operator="equal">
      <formula>$D49</formula>
    </cfRule>
  </conditionalFormatting>
  <conditionalFormatting sqref="G65">
    <cfRule type="cellIs" dxfId="95" priority="11" stopIfTrue="1" operator="equal">
      <formula>$G64</formula>
    </cfRule>
  </conditionalFormatting>
  <conditionalFormatting sqref="A65:F65">
    <cfRule type="cellIs" dxfId="94" priority="12" stopIfTrue="1" operator="equal">
      <formula>0</formula>
    </cfRule>
  </conditionalFormatting>
  <conditionalFormatting sqref="G66">
    <cfRule type="cellIs" dxfId="93" priority="9" stopIfTrue="1" operator="equal">
      <formula>$G65</formula>
    </cfRule>
  </conditionalFormatting>
  <conditionalFormatting sqref="A66:F66">
    <cfRule type="cellIs" dxfId="92" priority="10" stopIfTrue="1" operator="equal">
      <formula>0</formula>
    </cfRule>
  </conditionalFormatting>
  <conditionalFormatting sqref="G67">
    <cfRule type="cellIs" dxfId="91" priority="7" stopIfTrue="1" operator="equal">
      <formula>$G66</formula>
    </cfRule>
  </conditionalFormatting>
  <conditionalFormatting sqref="A67:F67">
    <cfRule type="cellIs" dxfId="90" priority="8" stopIfTrue="1" operator="equal">
      <formula>0</formula>
    </cfRule>
  </conditionalFormatting>
  <conditionalFormatting sqref="G68">
    <cfRule type="cellIs" dxfId="89" priority="5" stopIfTrue="1" operator="equal">
      <formula>$G67</formula>
    </cfRule>
  </conditionalFormatting>
  <conditionalFormatting sqref="A68:F68">
    <cfRule type="cellIs" dxfId="88" priority="6" stopIfTrue="1" operator="equal">
      <formula>0</formula>
    </cfRule>
  </conditionalFormatting>
  <conditionalFormatting sqref="G69">
    <cfRule type="cellIs" dxfId="87" priority="3" stopIfTrue="1" operator="equal">
      <formula>$G68</formula>
    </cfRule>
  </conditionalFormatting>
  <conditionalFormatting sqref="A69:F69">
    <cfRule type="cellIs" dxfId="8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147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149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132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148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8344324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7959324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385000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09" t="s">
        <v>145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133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134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135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7959324</v>
      </c>
      <c r="AD49" s="53"/>
      <c r="AE49" s="53"/>
      <c r="AF49" s="53"/>
      <c r="AG49" s="53"/>
      <c r="AH49" s="53"/>
      <c r="AI49" s="53"/>
      <c r="AJ49" s="53"/>
      <c r="AK49" s="53">
        <v>385000</v>
      </c>
      <c r="AL49" s="53"/>
      <c r="AM49" s="53"/>
      <c r="AN49" s="53"/>
      <c r="AO49" s="53"/>
      <c r="AP49" s="53"/>
      <c r="AQ49" s="53"/>
      <c r="AR49" s="53"/>
      <c r="AS49" s="53">
        <f>AC49+AK49</f>
        <v>8344324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7959324</v>
      </c>
      <c r="AD50" s="94"/>
      <c r="AE50" s="94"/>
      <c r="AF50" s="94"/>
      <c r="AG50" s="94"/>
      <c r="AH50" s="94"/>
      <c r="AI50" s="94"/>
      <c r="AJ50" s="94"/>
      <c r="AK50" s="94">
        <v>385000</v>
      </c>
      <c r="AL50" s="94"/>
      <c r="AM50" s="94"/>
      <c r="AN50" s="94"/>
      <c r="AO50" s="94"/>
      <c r="AP50" s="94"/>
      <c r="AQ50" s="94"/>
      <c r="AR50" s="94"/>
      <c r="AS50" s="94">
        <f>AC50+AK50</f>
        <v>8344324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67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136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68</v>
      </c>
      <c r="AA65" s="72"/>
      <c r="AB65" s="72"/>
      <c r="AC65" s="72"/>
      <c r="AD65" s="72"/>
      <c r="AE65" s="73" t="s">
        <v>105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38.25" customHeight="1" x14ac:dyDescent="0.2">
      <c r="A66" s="43">
        <v>0</v>
      </c>
      <c r="B66" s="43"/>
      <c r="C66" s="43"/>
      <c r="D66" s="43"/>
      <c r="E66" s="43"/>
      <c r="F66" s="43"/>
      <c r="G66" s="85" t="s">
        <v>137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109</v>
      </c>
      <c r="AA66" s="72"/>
      <c r="AB66" s="72"/>
      <c r="AC66" s="72"/>
      <c r="AD66" s="72"/>
      <c r="AE66" s="73" t="s">
        <v>105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7565800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7565800</v>
      </c>
      <c r="BF66" s="53"/>
      <c r="BG66" s="53"/>
      <c r="BH66" s="53"/>
      <c r="BI66" s="53"/>
      <c r="BJ66" s="53"/>
      <c r="BK66" s="53"/>
      <c r="BL66" s="53"/>
    </row>
    <row r="67" spans="1:64" ht="38.25" customHeight="1" x14ac:dyDescent="0.2">
      <c r="A67" s="43">
        <v>0</v>
      </c>
      <c r="B67" s="43"/>
      <c r="C67" s="43"/>
      <c r="D67" s="43"/>
      <c r="E67" s="43"/>
      <c r="F67" s="43"/>
      <c r="G67" s="85" t="s">
        <v>138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109</v>
      </c>
      <c r="AA67" s="72"/>
      <c r="AB67" s="72"/>
      <c r="AC67" s="72"/>
      <c r="AD67" s="72"/>
      <c r="AE67" s="73" t="s">
        <v>105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385000</v>
      </c>
      <c r="AX67" s="53"/>
      <c r="AY67" s="53"/>
      <c r="AZ67" s="53"/>
      <c r="BA67" s="53"/>
      <c r="BB67" s="53"/>
      <c r="BC67" s="53"/>
      <c r="BD67" s="53"/>
      <c r="BE67" s="53">
        <v>385000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69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43">
        <v>0</v>
      </c>
      <c r="B69" s="43"/>
      <c r="C69" s="43"/>
      <c r="D69" s="43"/>
      <c r="E69" s="43"/>
      <c r="F69" s="43"/>
      <c r="G69" s="85" t="s">
        <v>139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92</v>
      </c>
      <c r="AA69" s="72"/>
      <c r="AB69" s="72"/>
      <c r="AC69" s="72"/>
      <c r="AD69" s="72"/>
      <c r="AE69" s="73" t="s">
        <v>105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104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104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5" t="s">
        <v>140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92</v>
      </c>
      <c r="AA71" s="72"/>
      <c r="AB71" s="72"/>
      <c r="AC71" s="72"/>
      <c r="AD71" s="72"/>
      <c r="AE71" s="85" t="s">
        <v>70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7.42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7.42</v>
      </c>
      <c r="BF71" s="53"/>
      <c r="BG71" s="53"/>
      <c r="BH71" s="53"/>
      <c r="BI71" s="53"/>
      <c r="BJ71" s="53"/>
      <c r="BK71" s="53"/>
      <c r="BL71" s="53"/>
    </row>
    <row r="72" spans="1:64" ht="38.25" customHeight="1" x14ac:dyDescent="0.2">
      <c r="A72" s="43">
        <v>0</v>
      </c>
      <c r="B72" s="43"/>
      <c r="C72" s="43"/>
      <c r="D72" s="43"/>
      <c r="E72" s="43"/>
      <c r="F72" s="43"/>
      <c r="G72" s="85" t="s">
        <v>141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109</v>
      </c>
      <c r="AA72" s="72"/>
      <c r="AB72" s="72"/>
      <c r="AC72" s="72"/>
      <c r="AD72" s="72"/>
      <c r="AE72" s="85" t="s">
        <v>70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72748</v>
      </c>
      <c r="AP72" s="53"/>
      <c r="AQ72" s="53"/>
      <c r="AR72" s="53"/>
      <c r="AS72" s="53"/>
      <c r="AT72" s="53"/>
      <c r="AU72" s="53"/>
      <c r="AV72" s="53"/>
      <c r="AW72" s="53">
        <v>3701.92</v>
      </c>
      <c r="AX72" s="53"/>
      <c r="AY72" s="53"/>
      <c r="AZ72" s="53"/>
      <c r="BA72" s="53"/>
      <c r="BB72" s="53"/>
      <c r="BC72" s="53"/>
      <c r="BD72" s="53"/>
      <c r="BE72" s="53">
        <v>76449.919999999998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94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142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143</v>
      </c>
      <c r="AA74" s="72"/>
      <c r="AB74" s="72"/>
      <c r="AC74" s="72"/>
      <c r="AD74" s="72"/>
      <c r="AE74" s="85" t="s">
        <v>70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64" ht="51" customHeight="1" x14ac:dyDescent="0.2">
      <c r="A75" s="43">
        <v>0</v>
      </c>
      <c r="B75" s="43"/>
      <c r="C75" s="43"/>
      <c r="D75" s="43"/>
      <c r="E75" s="43"/>
      <c r="F75" s="43"/>
      <c r="G75" s="85" t="s">
        <v>144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143</v>
      </c>
      <c r="AA75" s="72"/>
      <c r="AB75" s="72"/>
      <c r="AC75" s="72"/>
      <c r="AD75" s="72"/>
      <c r="AE75" s="85" t="s">
        <v>70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92.1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92.1</v>
      </c>
      <c r="BF75" s="53"/>
      <c r="BG75" s="53"/>
      <c r="BH75" s="53"/>
      <c r="BI75" s="53"/>
      <c r="BJ75" s="53"/>
      <c r="BK75" s="53"/>
      <c r="BL75" s="53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79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8" t="s">
        <v>80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3" t="s">
        <v>78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79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81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46"/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85" priority="27" stopIfTrue="1" operator="equal">
      <formula>$G63</formula>
    </cfRule>
  </conditionalFormatting>
  <conditionalFormatting sqref="D49">
    <cfRule type="cellIs" dxfId="84" priority="28" stopIfTrue="1" operator="equal">
      <formula>$D48</formula>
    </cfRule>
  </conditionalFormatting>
  <conditionalFormatting sqref="A64:F64">
    <cfRule type="cellIs" dxfId="83" priority="29" stopIfTrue="1" operator="equal">
      <formula>0</formula>
    </cfRule>
  </conditionalFormatting>
  <conditionalFormatting sqref="D50">
    <cfRule type="cellIs" dxfId="82" priority="26" stopIfTrue="1" operator="equal">
      <formula>$D49</formula>
    </cfRule>
  </conditionalFormatting>
  <conditionalFormatting sqref="G65">
    <cfRule type="cellIs" dxfId="81" priority="23" stopIfTrue="1" operator="equal">
      <formula>$G64</formula>
    </cfRule>
  </conditionalFormatting>
  <conditionalFormatting sqref="A65:F65">
    <cfRule type="cellIs" dxfId="80" priority="24" stopIfTrue="1" operator="equal">
      <formula>0</formula>
    </cfRule>
  </conditionalFormatting>
  <conditionalFormatting sqref="G66">
    <cfRule type="cellIs" dxfId="79" priority="21" stopIfTrue="1" operator="equal">
      <formula>$G65</formula>
    </cfRule>
  </conditionalFormatting>
  <conditionalFormatting sqref="A66:F66">
    <cfRule type="cellIs" dxfId="78" priority="22" stopIfTrue="1" operator="equal">
      <formula>0</formula>
    </cfRule>
  </conditionalFormatting>
  <conditionalFormatting sqref="G67">
    <cfRule type="cellIs" dxfId="77" priority="19" stopIfTrue="1" operator="equal">
      <formula>$G66</formula>
    </cfRule>
  </conditionalFormatting>
  <conditionalFormatting sqref="A67:F67">
    <cfRule type="cellIs" dxfId="76" priority="20" stopIfTrue="1" operator="equal">
      <formula>0</formula>
    </cfRule>
  </conditionalFormatting>
  <conditionalFormatting sqref="G68">
    <cfRule type="cellIs" dxfId="75" priority="17" stopIfTrue="1" operator="equal">
      <formula>$G67</formula>
    </cfRule>
  </conditionalFormatting>
  <conditionalFormatting sqref="A68:F68">
    <cfRule type="cellIs" dxfId="74" priority="18" stopIfTrue="1" operator="equal">
      <formula>0</formula>
    </cfRule>
  </conditionalFormatting>
  <conditionalFormatting sqref="G69">
    <cfRule type="cellIs" dxfId="73" priority="15" stopIfTrue="1" operator="equal">
      <formula>$G68</formula>
    </cfRule>
  </conditionalFormatting>
  <conditionalFormatting sqref="A69:F69">
    <cfRule type="cellIs" dxfId="72" priority="16" stopIfTrue="1" operator="equal">
      <formula>0</formula>
    </cfRule>
  </conditionalFormatting>
  <conditionalFormatting sqref="G70">
    <cfRule type="cellIs" dxfId="71" priority="13" stopIfTrue="1" operator="equal">
      <formula>$G69</formula>
    </cfRule>
  </conditionalFormatting>
  <conditionalFormatting sqref="A70:F70">
    <cfRule type="cellIs" dxfId="70" priority="14" stopIfTrue="1" operator="equal">
      <formula>0</formula>
    </cfRule>
  </conditionalFormatting>
  <conditionalFormatting sqref="G71">
    <cfRule type="cellIs" dxfId="69" priority="11" stopIfTrue="1" operator="equal">
      <formula>$G70</formula>
    </cfRule>
  </conditionalFormatting>
  <conditionalFormatting sqref="A71:F71">
    <cfRule type="cellIs" dxfId="68" priority="12" stopIfTrue="1" operator="equal">
      <formula>0</formula>
    </cfRule>
  </conditionalFormatting>
  <conditionalFormatting sqref="G72">
    <cfRule type="cellIs" dxfId="67" priority="9" stopIfTrue="1" operator="equal">
      <formula>$G71</formula>
    </cfRule>
  </conditionalFormatting>
  <conditionalFormatting sqref="A72:F72">
    <cfRule type="cellIs" dxfId="66" priority="10" stopIfTrue="1" operator="equal">
      <formula>0</formula>
    </cfRule>
  </conditionalFormatting>
  <conditionalFormatting sqref="G73">
    <cfRule type="cellIs" dxfId="65" priority="7" stopIfTrue="1" operator="equal">
      <formula>$G72</formula>
    </cfRule>
  </conditionalFormatting>
  <conditionalFormatting sqref="A73:F73">
    <cfRule type="cellIs" dxfId="64" priority="8" stopIfTrue="1" operator="equal">
      <formula>0</formula>
    </cfRule>
  </conditionalFormatting>
  <conditionalFormatting sqref="G74">
    <cfRule type="cellIs" dxfId="63" priority="5" stopIfTrue="1" operator="equal">
      <formula>$G73</formula>
    </cfRule>
  </conditionalFormatting>
  <conditionalFormatting sqref="A74:F74">
    <cfRule type="cellIs" dxfId="62" priority="6" stopIfTrue="1" operator="equal">
      <formula>0</formula>
    </cfRule>
  </conditionalFormatting>
  <conditionalFormatting sqref="G75">
    <cfRule type="cellIs" dxfId="61" priority="3" stopIfTrue="1" operator="equal">
      <formula>$G74</formula>
    </cfRule>
  </conditionalFormatting>
  <conditionalFormatting sqref="A75:F75">
    <cfRule type="cellIs" dxfId="6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163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164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152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153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1558161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1558161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9" t="s">
        <v>151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153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162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154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155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1558161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1558161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1558161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1558161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67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156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68</v>
      </c>
      <c r="AA65" s="72"/>
      <c r="AB65" s="72"/>
      <c r="AC65" s="72"/>
      <c r="AD65" s="72"/>
      <c r="AE65" s="73" t="s">
        <v>105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85" t="s">
        <v>157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68</v>
      </c>
      <c r="AA66" s="72"/>
      <c r="AB66" s="72"/>
      <c r="AC66" s="72"/>
      <c r="AD66" s="72"/>
      <c r="AE66" s="73" t="s">
        <v>105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5" t="s">
        <v>158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68</v>
      </c>
      <c r="AA68" s="72"/>
      <c r="AB68" s="72"/>
      <c r="AC68" s="72"/>
      <c r="AD68" s="72"/>
      <c r="AE68" s="85" t="s">
        <v>70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64" ht="25.5" customHeight="1" x14ac:dyDescent="0.2">
      <c r="A69" s="43">
        <v>0</v>
      </c>
      <c r="B69" s="43"/>
      <c r="C69" s="43"/>
      <c r="D69" s="43"/>
      <c r="E69" s="43"/>
      <c r="F69" s="43"/>
      <c r="G69" s="85" t="s">
        <v>159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68</v>
      </c>
      <c r="AA69" s="72"/>
      <c r="AB69" s="72"/>
      <c r="AC69" s="72"/>
      <c r="AD69" s="72"/>
      <c r="AE69" s="85" t="s">
        <v>70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</v>
      </c>
      <c r="BF69" s="53"/>
      <c r="BG69" s="53"/>
      <c r="BH69" s="53"/>
      <c r="BI69" s="53"/>
      <c r="BJ69" s="53"/>
      <c r="BK69" s="53"/>
      <c r="BL69" s="53"/>
    </row>
    <row r="70" spans="1:64" ht="25.5" customHeight="1" x14ac:dyDescent="0.2">
      <c r="A70" s="43">
        <v>0</v>
      </c>
      <c r="B70" s="43"/>
      <c r="C70" s="43"/>
      <c r="D70" s="43"/>
      <c r="E70" s="43"/>
      <c r="F70" s="43"/>
      <c r="G70" s="85" t="s">
        <v>160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68</v>
      </c>
      <c r="AA70" s="72"/>
      <c r="AB70" s="72"/>
      <c r="AC70" s="72"/>
      <c r="AD70" s="72"/>
      <c r="AE70" s="85" t="s">
        <v>70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161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68</v>
      </c>
      <c r="AA72" s="72"/>
      <c r="AB72" s="72"/>
      <c r="AC72" s="72"/>
      <c r="AD72" s="72"/>
      <c r="AE72" s="85" t="s">
        <v>70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3.5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3.5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94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150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143</v>
      </c>
      <c r="AA74" s="72"/>
      <c r="AB74" s="72"/>
      <c r="AC74" s="72"/>
      <c r="AD74" s="72"/>
      <c r="AE74" s="85" t="s">
        <v>70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79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8" t="s">
        <v>80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ht="13.15" customHeight="1" x14ac:dyDescent="0.2">
      <c r="A80" s="113" t="s">
        <v>78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79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8" t="s">
        <v>81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/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59" priority="25" stopIfTrue="1" operator="equal">
      <formula>$G63</formula>
    </cfRule>
  </conditionalFormatting>
  <conditionalFormatting sqref="D49">
    <cfRule type="cellIs" dxfId="58" priority="26" stopIfTrue="1" operator="equal">
      <formula>$D48</formula>
    </cfRule>
  </conditionalFormatting>
  <conditionalFormatting sqref="A64:F64">
    <cfRule type="cellIs" dxfId="57" priority="27" stopIfTrue="1" operator="equal">
      <formula>0</formula>
    </cfRule>
  </conditionalFormatting>
  <conditionalFormatting sqref="D50">
    <cfRule type="cellIs" dxfId="56" priority="24" stopIfTrue="1" operator="equal">
      <formula>$D49</formula>
    </cfRule>
  </conditionalFormatting>
  <conditionalFormatting sqref="G65">
    <cfRule type="cellIs" dxfId="55" priority="21" stopIfTrue="1" operator="equal">
      <formula>$G64</formula>
    </cfRule>
  </conditionalFormatting>
  <conditionalFormatting sqref="A65:F65">
    <cfRule type="cellIs" dxfId="54" priority="22" stopIfTrue="1" operator="equal">
      <formula>0</formula>
    </cfRule>
  </conditionalFormatting>
  <conditionalFormatting sqref="G66">
    <cfRule type="cellIs" dxfId="53" priority="19" stopIfTrue="1" operator="equal">
      <formula>$G65</formula>
    </cfRule>
  </conditionalFormatting>
  <conditionalFormatting sqref="A66:F66">
    <cfRule type="cellIs" dxfId="52" priority="20" stopIfTrue="1" operator="equal">
      <formula>0</formula>
    </cfRule>
  </conditionalFormatting>
  <conditionalFormatting sqref="G67">
    <cfRule type="cellIs" dxfId="51" priority="17" stopIfTrue="1" operator="equal">
      <formula>$G66</formula>
    </cfRule>
  </conditionalFormatting>
  <conditionalFormatting sqref="A67:F67">
    <cfRule type="cellIs" dxfId="50" priority="18" stopIfTrue="1" operator="equal">
      <formula>0</formula>
    </cfRule>
  </conditionalFormatting>
  <conditionalFormatting sqref="G68">
    <cfRule type="cellIs" dxfId="49" priority="15" stopIfTrue="1" operator="equal">
      <formula>$G67</formula>
    </cfRule>
  </conditionalFormatting>
  <conditionalFormatting sqref="A68:F68">
    <cfRule type="cellIs" dxfId="48" priority="16" stopIfTrue="1" operator="equal">
      <formula>0</formula>
    </cfRule>
  </conditionalFormatting>
  <conditionalFormatting sqref="G69">
    <cfRule type="cellIs" dxfId="47" priority="13" stopIfTrue="1" operator="equal">
      <formula>$G68</formula>
    </cfRule>
  </conditionalFormatting>
  <conditionalFormatting sqref="A69:F69">
    <cfRule type="cellIs" dxfId="46" priority="14" stopIfTrue="1" operator="equal">
      <formula>0</formula>
    </cfRule>
  </conditionalFormatting>
  <conditionalFormatting sqref="G70">
    <cfRule type="cellIs" dxfId="45" priority="11" stopIfTrue="1" operator="equal">
      <formula>$G69</formula>
    </cfRule>
  </conditionalFormatting>
  <conditionalFormatting sqref="A70:F70">
    <cfRule type="cellIs" dxfId="44" priority="12" stopIfTrue="1" operator="equal">
      <formula>0</formula>
    </cfRule>
  </conditionalFormatting>
  <conditionalFormatting sqref="G71">
    <cfRule type="cellIs" dxfId="43" priority="9" stopIfTrue="1" operator="equal">
      <formula>$G70</formula>
    </cfRule>
  </conditionalFormatting>
  <conditionalFormatting sqref="A71:F71">
    <cfRule type="cellIs" dxfId="42" priority="10" stopIfTrue="1" operator="equal">
      <formula>0</formula>
    </cfRule>
  </conditionalFormatting>
  <conditionalFormatting sqref="G72">
    <cfRule type="cellIs" dxfId="41" priority="7" stopIfTrue="1" operator="equal">
      <formula>$G71</formula>
    </cfRule>
  </conditionalFormatting>
  <conditionalFormatting sqref="A72:F72">
    <cfRule type="cellIs" dxfId="40" priority="8" stopIfTrue="1" operator="equal">
      <formula>0</formula>
    </cfRule>
  </conditionalFormatting>
  <conditionalFormatting sqref="G73">
    <cfRule type="cellIs" dxfId="39" priority="5" stopIfTrue="1" operator="equal">
      <formula>$G72</formula>
    </cfRule>
  </conditionalFormatting>
  <conditionalFormatting sqref="A73:F73">
    <cfRule type="cellIs" dxfId="38" priority="6" stopIfTrue="1" operator="equal">
      <formula>0</formula>
    </cfRule>
  </conditionalFormatting>
  <conditionalFormatting sqref="G74">
    <cfRule type="cellIs" dxfId="37" priority="3" stopIfTrue="1" operator="equal">
      <formula>$G73</formula>
    </cfRule>
  </conditionalFormatting>
  <conditionalFormatting sqref="A74:F74">
    <cfRule type="cellIs" dxfId="3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175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177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152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176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440000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440000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 x14ac:dyDescent="0.2">
      <c r="A26" s="109" t="s">
        <v>173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166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167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9" t="s">
        <v>174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168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84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168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440000</v>
      </c>
      <c r="AL50" s="53"/>
      <c r="AM50" s="53"/>
      <c r="AN50" s="53"/>
      <c r="AO50" s="53"/>
      <c r="AP50" s="53"/>
      <c r="AQ50" s="53"/>
      <c r="AR50" s="53"/>
      <c r="AS50" s="53">
        <f>AC50+AK50</f>
        <v>440000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65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440000</v>
      </c>
      <c r="AL51" s="94"/>
      <c r="AM51" s="94"/>
      <c r="AN51" s="94"/>
      <c r="AO51" s="94"/>
      <c r="AP51" s="94"/>
      <c r="AQ51" s="94"/>
      <c r="AR51" s="94"/>
      <c r="AS51" s="94">
        <f>AC51+AK51</f>
        <v>440000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84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67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169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72</v>
      </c>
      <c r="AA66" s="72"/>
      <c r="AB66" s="72"/>
      <c r="AC66" s="72"/>
      <c r="AD66" s="72"/>
      <c r="AE66" s="85" t="s">
        <v>70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340</v>
      </c>
      <c r="AX66" s="53"/>
      <c r="AY66" s="53"/>
      <c r="AZ66" s="53"/>
      <c r="BA66" s="53"/>
      <c r="BB66" s="53"/>
      <c r="BC66" s="53"/>
      <c r="BD66" s="53"/>
      <c r="BE66" s="53">
        <v>340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170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68</v>
      </c>
      <c r="AA68" s="72"/>
      <c r="AB68" s="72"/>
      <c r="AC68" s="72"/>
      <c r="AD68" s="72"/>
      <c r="AE68" s="85" t="s">
        <v>105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71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171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72</v>
      </c>
      <c r="AA70" s="72"/>
      <c r="AB70" s="72"/>
      <c r="AC70" s="72"/>
      <c r="AD70" s="72"/>
      <c r="AE70" s="85" t="s">
        <v>70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340</v>
      </c>
      <c r="AX70" s="53"/>
      <c r="AY70" s="53"/>
      <c r="AZ70" s="53"/>
      <c r="BA70" s="53"/>
      <c r="BB70" s="53"/>
      <c r="BC70" s="53"/>
      <c r="BD70" s="53"/>
      <c r="BE70" s="53">
        <v>340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94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172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143</v>
      </c>
      <c r="AA72" s="72"/>
      <c r="AB72" s="72"/>
      <c r="AC72" s="72"/>
      <c r="AD72" s="72"/>
      <c r="AE72" s="85" t="s">
        <v>105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6" t="s">
        <v>79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8" t="s">
        <v>80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3" t="s">
        <v>78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79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8" t="s">
        <v>81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3:H83"/>
    <mergeCell ref="A84:H84"/>
    <mergeCell ref="A33:F33"/>
    <mergeCell ref="G33:BL33"/>
    <mergeCell ref="A51:C51"/>
    <mergeCell ref="D51:AB51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35" priority="19" stopIfTrue="1" operator="equal">
      <formula>$G64</formula>
    </cfRule>
  </conditionalFormatting>
  <conditionalFormatting sqref="D50">
    <cfRule type="cellIs" dxfId="34" priority="20" stopIfTrue="1" operator="equal">
      <formula>$D49</formula>
    </cfRule>
  </conditionalFormatting>
  <conditionalFormatting sqref="A65:F65">
    <cfRule type="cellIs" dxfId="33" priority="21" stopIfTrue="1" operator="equal">
      <formula>0</formula>
    </cfRule>
  </conditionalFormatting>
  <conditionalFormatting sqref="D51">
    <cfRule type="cellIs" dxfId="32" priority="18" stopIfTrue="1" operator="equal">
      <formula>$D50</formula>
    </cfRule>
  </conditionalFormatting>
  <conditionalFormatting sqref="G66">
    <cfRule type="cellIs" dxfId="31" priority="15" stopIfTrue="1" operator="equal">
      <formula>$G65</formula>
    </cfRule>
  </conditionalFormatting>
  <conditionalFormatting sqref="A66:F66">
    <cfRule type="cellIs" dxfId="30" priority="16" stopIfTrue="1" operator="equal">
      <formula>0</formula>
    </cfRule>
  </conditionalFormatting>
  <conditionalFormatting sqref="G67">
    <cfRule type="cellIs" dxfId="29" priority="13" stopIfTrue="1" operator="equal">
      <formula>$G66</formula>
    </cfRule>
  </conditionalFormatting>
  <conditionalFormatting sqref="A67:F67">
    <cfRule type="cellIs" dxfId="28" priority="14" stopIfTrue="1" operator="equal">
      <formula>0</formula>
    </cfRule>
  </conditionalFormatting>
  <conditionalFormatting sqref="G68">
    <cfRule type="cellIs" dxfId="27" priority="11" stopIfTrue="1" operator="equal">
      <formula>$G67</formula>
    </cfRule>
  </conditionalFormatting>
  <conditionalFormatting sqref="A68:F68">
    <cfRule type="cellIs" dxfId="26" priority="12" stopIfTrue="1" operator="equal">
      <formula>0</formula>
    </cfRule>
  </conditionalFormatting>
  <conditionalFormatting sqref="G69">
    <cfRule type="cellIs" dxfId="25" priority="9" stopIfTrue="1" operator="equal">
      <formula>$G68</formula>
    </cfRule>
  </conditionalFormatting>
  <conditionalFormatting sqref="A69:F69">
    <cfRule type="cellIs" dxfId="24" priority="10" stopIfTrue="1" operator="equal">
      <formula>0</formula>
    </cfRule>
  </conditionalFormatting>
  <conditionalFormatting sqref="G70">
    <cfRule type="cellIs" dxfId="23" priority="7" stopIfTrue="1" operator="equal">
      <formula>$G69</formula>
    </cfRule>
  </conditionalFormatting>
  <conditionalFormatting sqref="A70:F70">
    <cfRule type="cellIs" dxfId="22" priority="8" stopIfTrue="1" operator="equal">
      <formula>0</formula>
    </cfRule>
  </conditionalFormatting>
  <conditionalFormatting sqref="G71">
    <cfRule type="cellIs" dxfId="21" priority="5" stopIfTrue="1" operator="equal">
      <formula>$G70</formula>
    </cfRule>
  </conditionalFormatting>
  <conditionalFormatting sqref="A71:F71">
    <cfRule type="cellIs" dxfId="20" priority="6" stopIfTrue="1" operator="equal">
      <formula>0</formula>
    </cfRule>
  </conditionalFormatting>
  <conditionalFormatting sqref="G72">
    <cfRule type="cellIs" dxfId="19" priority="3" stopIfTrue="1" operator="equal">
      <formula>$G71</formula>
    </cfRule>
  </conditionalFormatting>
  <conditionalFormatting sqref="A72:F72">
    <cfRule type="cellIs" dxfId="1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183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185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152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184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1625452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1625452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109" t="s">
        <v>182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178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118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103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113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1625452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1625452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1625452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1625452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67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106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165</v>
      </c>
      <c r="AA65" s="72"/>
      <c r="AB65" s="72"/>
      <c r="AC65" s="72"/>
      <c r="AD65" s="72"/>
      <c r="AE65" s="73"/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4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4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69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179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165</v>
      </c>
      <c r="AA67" s="72"/>
      <c r="AB67" s="72"/>
      <c r="AC67" s="72"/>
      <c r="AD67" s="72"/>
      <c r="AE67" s="73"/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151.84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151.84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71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180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109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1631800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1631800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94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5" t="s">
        <v>181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109</v>
      </c>
      <c r="AA71" s="72"/>
      <c r="AB71" s="72"/>
      <c r="AC71" s="72"/>
      <c r="AD71" s="72"/>
      <c r="AE71" s="73"/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1300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1300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79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8" t="s">
        <v>80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1" t="s">
        <v>3</v>
      </c>
      <c r="B76" s="71"/>
      <c r="C76" s="71"/>
      <c r="D76" s="71"/>
      <c r="E76" s="71"/>
      <c r="F76" s="71"/>
    </row>
    <row r="77" spans="1:64" ht="13.15" customHeight="1" x14ac:dyDescent="0.2">
      <c r="A77" s="113" t="s">
        <v>78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79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8" t="s">
        <v>81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КПК0611010</vt:lpstr>
      <vt:lpstr>КПК0611031</vt:lpstr>
      <vt:lpstr>КПК0611070</vt:lpstr>
      <vt:lpstr>КПК0611080</vt:lpstr>
      <vt:lpstr>КПК0611151</vt:lpstr>
      <vt:lpstr>КПК0611300</vt:lpstr>
      <vt:lpstr>КПК0611600</vt:lpstr>
      <vt:lpstr>КПК0611010!Область_печати</vt:lpstr>
      <vt:lpstr>КПК0611031!Область_печати</vt:lpstr>
      <vt:lpstr>КПК0611070!Область_печати</vt:lpstr>
      <vt:lpstr>КПК0611080!Область_печати</vt:lpstr>
      <vt:lpstr>КПК0611151!Область_печати</vt:lpstr>
      <vt:lpstr>КПК0611300!Область_печати</vt:lpstr>
      <vt:lpstr>КПК0611600!Область_печати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2025-04-02T15:28:08Z</dcterms:modified>
</cp:coreProperties>
</file>