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Рішення. Розпорядження сайт\Рішення сесії сайт\Проєкти рішень на сесію\2025\Проєкти рішень 45-та сесія\Звіт на сесію\"/>
    </mc:Choice>
  </mc:AlternateContent>
  <xr:revisionPtr revIDLastSave="0" documentId="13_ncr:1_{5CF0A0DE-E04B-4E1A-9F70-9441E0ACED2C}" xr6:coauthVersionLast="45" xr6:coauthVersionMax="45" xr10:uidLastSave="{00000000-0000-0000-0000-000000000000}"/>
  <bookViews>
    <workbookView xWindow="-120" yWindow="-120" windowWidth="29040" windowHeight="15840" activeTab="3" xr2:uid="{53E221BE-5A3E-4960-A433-A160B376CCED}"/>
  </bookViews>
  <sheets>
    <sheet name="Додаток 1" sheetId="1" r:id="rId1"/>
    <sheet name="Додаток 2" sheetId="2" r:id="rId2"/>
    <sheet name="Додаток 3" sheetId="3" r:id="rId3"/>
    <sheet name="Додаток 4" sheetId="4" r:id="rId4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2" i="4" l="1"/>
  <c r="E261" i="4"/>
  <c r="E260" i="4"/>
  <c r="E259" i="4"/>
  <c r="E258" i="4"/>
  <c r="E257" i="4"/>
  <c r="E256" i="4"/>
  <c r="E255" i="4"/>
  <c r="E254" i="4"/>
  <c r="E253" i="4"/>
  <c r="E252" i="4"/>
  <c r="E251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199" i="4"/>
  <c r="E198" i="4"/>
  <c r="E197" i="4"/>
  <c r="E196" i="4"/>
  <c r="E195" i="4"/>
  <c r="E194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2" i="4"/>
  <c r="E131" i="4"/>
  <c r="E130" i="4"/>
  <c r="E129" i="4"/>
  <c r="E128" i="4"/>
  <c r="E127" i="4"/>
  <c r="E126" i="4"/>
  <c r="E125" i="4"/>
  <c r="E124" i="4"/>
  <c r="E123" i="4"/>
  <c r="E120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42" i="3" l="1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596" i="2" l="1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1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18" i="2"/>
  <c r="E417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84" i="1" l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<sst xmlns="http://schemas.openxmlformats.org/spreadsheetml/2006/main" count="1847" uniqueCount="311">
  <si>
    <t>Додаток 1</t>
  </si>
  <si>
    <t>до рішення Городоцької сільської ради</t>
  </si>
  <si>
    <t xml:space="preserve">________________ 2025 року № _______ </t>
  </si>
  <si>
    <t xml:space="preserve">Звіт  </t>
  </si>
  <si>
    <t xml:space="preserve"> про  виконання плану по доходах Городоцької сільської територіальної громади за 2024 рік</t>
  </si>
  <si>
    <t>Загальний фонд бюджету</t>
  </si>
  <si>
    <t>грн.</t>
  </si>
  <si>
    <t>Код</t>
  </si>
  <si>
    <t xml:space="preserve"> Назва </t>
  </si>
  <si>
    <t>План з врахуванням внесених змін</t>
  </si>
  <si>
    <t>Фактично виконано за рік</t>
  </si>
  <si>
    <t>Відсоток виконання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</si>
  <si>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</si>
  <si>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</si>
  <si>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</si>
  <si>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</si>
  <si>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</si>
  <si>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</si>
  <si>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</si>
  <si>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</si>
  <si>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</si>
  <si>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</si>
  <si>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</si>
  <si>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</si>
  <si>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</si>
  <si>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</si>
  <si>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</si>
  <si>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</si>
  <si>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</si>
  <si>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</si>
  <si>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</si>
  <si>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</si>
  <si>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</si>
  <si>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</si>
  <si>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</si>
  <si>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</si>
  <si>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</si>
  <si>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</si>
  <si>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</si>
  <si>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</si>
  <si>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</si>
  <si>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</si>
  <si>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</si>
  <si>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</si>
  <si>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</si>
  <si>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</si>
  <si>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</si>
  <si>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</si>
  <si>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</si>
  <si>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</si>
  <si>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</si>
  <si>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</si>
  <si>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</si>
  <si>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</si>
  <si>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</si>
  <si>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</si>
  <si>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</si>
  <si>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</si>
  <si>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</si>
  <si>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</si>
  <si>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</si>
  <si>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</si>
  <si>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</si>
  <si>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</si>
  <si>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</si>
  <si>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</si>
  <si>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</si>
  <si>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</si>
  <si>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</si>
  <si>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</si>
  <si>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</si>
  <si>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</si>
  <si>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</si>
  <si>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</si>
  <si>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</si>
  <si>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</si>
  <si>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</si>
  <si>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</si>
  <si>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</si>
  <si>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</si>
  <si>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</si>
  <si>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</si>
  <si>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Всього (без урахування трансфертів)</t>
  </si>
  <si>
    <t>Всього</t>
  </si>
  <si>
    <t>Начальник фінансового відділу</t>
  </si>
  <si>
    <t>Ірина ІЛЛЮК</t>
  </si>
  <si>
    <t>Додаток 2</t>
  </si>
  <si>
    <t>Звіт</t>
  </si>
  <si>
    <t>про  виконання видаткової частини бюджету Гродоцької сільської територіальної громади за 2024 рік</t>
  </si>
  <si>
    <t>Загальний фонд</t>
  </si>
  <si>
    <t>Показник</t>
  </si>
  <si>
    <t>План на рік з урахуванням змін</t>
  </si>
  <si>
    <t>Касові видатки за вказаний період</t>
  </si>
  <si>
    <t xml:space="preserve">% виконання на вказаний період </t>
  </si>
  <si>
    <t>01</t>
  </si>
  <si>
    <t>Городоцька сільська рада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</si>
  <si>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</si>
  <si>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</si>
  <si>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</si>
  <si>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</si>
  <si>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</si>
  <si>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</si>
  <si>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</si>
  <si>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</si>
  <si>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</si>
  <si>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</si>
  <si>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</si>
  <si>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</si>
  <si>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</si>
  <si>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</si>
  <si>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</si>
  <si>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</si>
  <si>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</si>
  <si>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</si>
  <si>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2270</t>
  </si>
  <si>
    <t>Оплата комунальних послуг та енергоносіїв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</si>
  <si>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</si>
  <si>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</si>
  <si>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</si>
  <si>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</si>
  <si>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</si>
  <si>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</si>
  <si>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</si>
  <si>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</si>
  <si>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</si>
  <si>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</si>
  <si>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</si>
  <si>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</si>
  <si>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</si>
  <si>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</si>
  <si>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</si>
  <si>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</si>
  <si>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</si>
  <si>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</si>
  <si>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</si>
  <si>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</si>
  <si>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</si>
  <si>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</si>
  <si>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2700</t>
  </si>
  <si>
    <t>Соціальне забезпечення</t>
  </si>
  <si>
    <t>2730</t>
  </si>
  <si>
    <t>Інші виплати населенню</t>
  </si>
  <si>
    <t>2800</t>
  </si>
  <si>
    <t>Інші поточні видатки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</si>
  <si>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</si>
  <si>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</si>
  <si>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</si>
  <si>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</si>
  <si>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</si>
  <si>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</si>
  <si>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0180</t>
  </si>
  <si>
    <t>Інша діяльність у сфері державного управління</t>
  </si>
  <si>
    <t>Охорона здоров`я</t>
  </si>
  <si>
    <t>Первинна медична допомога населенню, що надається центрами первинної медичної (медико-санітарної) допомоги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</si>
  <si>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</si>
  <si>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</si>
  <si>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</si>
  <si>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</si>
  <si>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</si>
  <si>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</si>
  <si>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</si>
  <si>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</si>
  <si>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3112</t>
  </si>
  <si>
    <t>Заходи державної політики з питань дітей та їх соціального захисту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</si>
  <si>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</si>
  <si>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</si>
  <si>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</si>
  <si>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</si>
  <si>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3242</t>
  </si>
  <si>
    <t>Інші заходи у сфері соціального захисту і соціального забезпечення</t>
  </si>
  <si>
    <t>6000</t>
  </si>
  <si>
    <t>Житлово-комунальне господарство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</si>
  <si>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</si>
  <si>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</si>
  <si>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</si>
  <si>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</si>
  <si>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7000</t>
  </si>
  <si>
    <t>Економічна діяльність</t>
  </si>
  <si>
    <t>7110</t>
  </si>
  <si>
    <t>Реалізація програм в галузі сільського господарства</t>
  </si>
  <si>
    <t>7130</t>
  </si>
  <si>
    <t>Здійснення заходів із землеустрою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</si>
  <si>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</si>
  <si>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</si>
  <si>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7680</t>
  </si>
  <si>
    <t>Членські внески до асоціацій органів місцевого самоврядування</t>
  </si>
  <si>
    <t>8000</t>
  </si>
  <si>
    <t>Інша діяльність</t>
  </si>
  <si>
    <t>8240</t>
  </si>
  <si>
    <t>Заходи та роботи з територіальної оборони</t>
  </si>
  <si>
    <t>8330</t>
  </si>
  <si>
    <t>Інша діяльність у сфері екології та охорони природних ресурсів</t>
  </si>
  <si>
    <t>9000</t>
  </si>
  <si>
    <t>Міжбюджетні трансферти</t>
  </si>
  <si>
    <t>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</si>
  <si>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</si>
  <si>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</si>
  <si>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</si>
  <si>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Відділ освіти, культури, молоді та спорту</t>
  </si>
  <si>
    <t>2250</t>
  </si>
  <si>
    <t>Видатки на відрядження</t>
  </si>
  <si>
    <t>1000</t>
  </si>
  <si>
    <t>Освіта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</si>
  <si>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</si>
  <si>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</si>
  <si>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1031</t>
  </si>
  <si>
    <t>Надання загальної середньої освіти закладами загальної середньої освіти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</si>
  <si>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</si>
  <si>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</si>
  <si>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</si>
  <si>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</si>
  <si>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</si>
  <si>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</si>
  <si>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</si>
  <si>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</si>
  <si>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</si>
  <si>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</si>
  <si>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</si>
  <si>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</si>
  <si>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</si>
  <si>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</si>
  <si>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</si>
  <si>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</si>
  <si>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</si>
  <si>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</si>
  <si>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</si>
  <si>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</si>
  <si>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</si>
  <si>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</si>
  <si>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</si>
  <si>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</si>
  <si>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4000</t>
  </si>
  <si>
    <t>Культура i мистецтво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</si>
  <si>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</si>
  <si>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</si>
  <si>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</si>
  <si>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</si>
  <si>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4082</t>
  </si>
  <si>
    <t>Інші заходи в галузі культури і мистецтва</t>
  </si>
  <si>
    <t>5000</t>
  </si>
  <si>
    <t>Фiзична культура i спорт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</si>
  <si>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</si>
  <si>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</si>
  <si>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9310</t>
  </si>
  <si>
    <t>37</t>
  </si>
  <si>
    <t>Фінансовий відділ Городоцької с.ради</t>
  </si>
  <si>
    <t>Нерозподілені видатки</t>
  </si>
  <si>
    <t>8710</t>
  </si>
  <si>
    <t>Резервний фонд місцевого бюджету</t>
  </si>
  <si>
    <t>Всього по бюджету</t>
  </si>
  <si>
    <t>Додаток 3</t>
  </si>
  <si>
    <t xml:space="preserve">Звіт </t>
  </si>
  <si>
    <t>про  виконання плану по доходах Городоцької сільської територіальної громади за 2024 рік</t>
  </si>
  <si>
    <t>Спеціальний фонд бюджету</t>
  </si>
  <si>
    <t xml:space="preserve">грн. 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</si>
  <si>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</si>
  <si>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</si>
  <si>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</si>
  <si>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</si>
  <si>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</si>
  <si>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Надходження коштів від відшкодування втрат сільськогосподарського і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</si>
  <si>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</si>
  <si>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</si>
  <si>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</si>
  <si>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</si>
  <si>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</si>
  <si>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</si>
  <si>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</si>
  <si>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</si>
  <si>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</si>
  <si>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</si>
  <si>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</si>
  <si>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</si>
  <si>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Субвенція з місцевого бюджету за рахунок залишку коштів освітньої субвенції, що утворився на початок бюджетного періоду</t>
  </si>
  <si>
    <t>Додаток 4</t>
  </si>
  <si>
    <t>про  виконання видаткової частини бюджету Гродоцької сільської територіальної громади                           за 2024 рік</t>
  </si>
  <si>
    <t>Спеціальний фонд (разом)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</si>
  <si>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</si>
  <si>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</si>
  <si>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</si>
  <si>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</si>
  <si>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</si>
  <si>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3130</t>
  </si>
  <si>
    <t>Капітальний ремонт</t>
  </si>
  <si>
    <t>3132</t>
  </si>
  <si>
    <t>Капітальний ремонт інших об`єктів</t>
  </si>
  <si>
    <t>3200</t>
  </si>
  <si>
    <t>Капітальні трансферти</t>
  </si>
  <si>
    <t>3210</t>
  </si>
  <si>
    <t>Капітальні трансферти підприємствам (установам, організаціям)</t>
  </si>
  <si>
    <t>3220</t>
  </si>
  <si>
    <t>Капітальні трансферти органам державного управління інших рівнів</t>
  </si>
  <si>
    <t>7350</t>
  </si>
  <si>
    <t>Розроблення схем планування та забудови територій (містобудівної документації)</t>
  </si>
  <si>
    <t>8340</t>
  </si>
  <si>
    <t>Природоохоронні заходи за рахунок цільових фондів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</si>
  <si>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</si>
  <si>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</si>
  <si>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</si>
  <si>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</si>
  <si>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1241</t>
  </si>
  <si>
    <t>Співфінансування заходів, що реалізуються за рахунок субвенції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</si>
  <si>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</si>
  <si>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закладах, що надають загальну середню освіту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</si>
  <si>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</si>
  <si>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</si>
  <si>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</si>
  <si>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</si>
  <si>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7321</t>
  </si>
  <si>
    <t>Будівництво освітніх установ та закладів</t>
  </si>
  <si>
    <t xml:space="preserve">Начальник фінансового відділу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</si>
</sst>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Helv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0" xfId="0" applyFont="1"/>
    <xf numFmtId="0" fontId="3" fillId="0" borderId="0" xfId="1" applyFont="1"/>
    <xf numFmtId="0" fontId="4" fillId="0" borderId="0" xfId="1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 shrinkToFit="1"/>
    </xf>
    <xf numFmtId="0" fontId="1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 shrinkToFit="1"/>
    </xf>
    <xf numFmtId="0" fontId="0" fillId="0" borderId="1" xfId="0" applyBorder="1"/>
    <xf numFmtId="0" fontId="0" fillId="0" borderId="1" xfId="0" applyBorder="1" applyAlignment="1">
      <alignment wrapText="1" shrinkToFit="1"/>
    </xf>
    <xf numFmtId="164" fontId="0" fillId="0" borderId="1" xfId="0" applyNumberFormat="1" applyBorder="1"/>
    <xf numFmtId="0" fontId="7" fillId="2" borderId="1" xfId="0" applyFont="1" applyFill="1" applyBorder="1"/>
    <xf numFmtId="2" fontId="7" fillId="2" borderId="1" xfId="0" applyNumberFormat="1" applyFont="1" applyFill="1" applyBorder="1"/>
    <xf numFmtId="0" fontId="7" fillId="0" borderId="0" xfId="0" applyFont="1"/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/>
    <xf numFmtId="0" fontId="6" fillId="0" borderId="1" xfId="0" applyFont="1" applyBorder="1" applyAlignment="1">
      <alignment wrapText="1" shrinkToFit="1"/>
    </xf>
    <xf numFmtId="2" fontId="0" fillId="0" borderId="1" xfId="0" applyNumberFormat="1" applyBorder="1"/>
    <xf numFmtId="0" fontId="0" fillId="0" borderId="1" xfId="0" quotePrefix="1" applyBorder="1"/>
    <xf numFmtId="0" fontId="6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quotePrefix="1" applyFill="1" applyBorder="1"/>
    <xf numFmtId="0" fontId="0" fillId="2" borderId="1" xfId="0" applyFill="1" applyBorder="1" applyAlignment="1">
      <alignment wrapText="1" shrinkToFit="1"/>
    </xf>
    <xf numFmtId="2" fontId="0" fillId="2" borderId="1" xfId="0" applyNumberFormat="1" applyFill="1" applyBorder="1"/>
  </cellXfs>
  <cellStyles count="2">
    <cellStyle name="Звичайний" xfId="0" builtinId="0"/>
    <cellStyle name="Обычный_Лист1" xfId="1" xr:uid="{486A96C9-DC2E-4C4C-B9B6-FB5DAD4DC1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4767A-847E-4805-8A07-73E59568F86B}">
  <dimension ref="A1:E86"/>
  <sheetViews>
    <sheetView workbookViewId="0">
      <selection sqref="A1:XFD1048576"/>
    </sheetView>
  </sheetViews>
  <sheetFormatPr defaultRowHeight="15" x14ac:dyDescent="0.25"/>
  <cols>
    <col min="2" max="2" width="42.140625" customWidth="1"/>
    <col min="3" max="3" width="16.7109375" customWidth="1"/>
    <col min="4" max="4" width="21.140625" customWidth="1"/>
    <col min="5" max="5" width="11.85546875" customWidth="1"/>
  </cols>
  <sheetData>
    <row r="1" spans="1:5" ht="18.75" x14ac:dyDescent="0.3">
      <c r="A1" s="1"/>
      <c r="B1" s="1"/>
      <c r="C1" s="2" t="s">
        <v>0</v>
      </c>
      <c r="D1" s="3"/>
      <c r="E1" s="1"/>
    </row>
    <row r="2" spans="1:5" ht="18.75" x14ac:dyDescent="0.3">
      <c r="A2" s="1"/>
      <c r="B2" s="1"/>
      <c r="C2" s="2" t="s">
        <v>1</v>
      </c>
      <c r="D2" s="3"/>
      <c r="E2" s="1"/>
    </row>
    <row r="3" spans="1:5" ht="18.75" x14ac:dyDescent="0.3">
      <c r="A3" s="1"/>
      <c r="B3" s="1"/>
      <c r="C3" s="2" t="s">
        <v>2</v>
      </c>
      <c r="D3" s="3"/>
      <c r="E3" s="1"/>
    </row>
    <row r="4" spans="1:5" x14ac:dyDescent="0.25">
      <c r="A4" s="1"/>
      <c r="B4" s="1"/>
      <c r="C4" s="1"/>
      <c r="D4" s="1"/>
      <c r="E4" s="1"/>
    </row>
    <row r="5" spans="1:5" ht="18.75" x14ac:dyDescent="0.3">
      <c r="A5" s="4" t="s">
        <v>3</v>
      </c>
      <c r="B5" s="5"/>
      <c r="C5" s="5"/>
      <c r="D5" s="5"/>
      <c r="E5" s="5"/>
    </row>
    <row r="6" spans="1:5" ht="33" customHeight="1" x14ac:dyDescent="0.3">
      <c r="A6" s="6" t="s">
        <v>4</v>
      </c>
      <c r="B6" s="6"/>
      <c r="C6" s="6"/>
      <c r="D6" s="6"/>
      <c r="E6" s="6"/>
    </row>
    <row r="7" spans="1:5" x14ac:dyDescent="0.25">
      <c r="A7" s="7" t="s">
        <v>5</v>
      </c>
      <c r="B7" s="5"/>
      <c r="C7" s="5"/>
      <c r="D7" s="5"/>
      <c r="E7" s="5"/>
    </row>
    <row r="8" spans="1:5" x14ac:dyDescent="0.25">
      <c r="A8" s="1"/>
      <c r="B8" s="1"/>
      <c r="C8" s="1"/>
      <c r="D8" s="1" t="s">
        <v>6</v>
      </c>
      <c r="E8" s="1"/>
    </row>
    <row r="9" spans="1:5" ht="47.25" x14ac:dyDescent="0.25">
      <c r="A9" s="8" t="s">
        <v>7</v>
      </c>
      <c r="B9" s="8" t="s">
        <v>8</v>
      </c>
      <c r="C9" s="9" t="s">
        <v>9</v>
      </c>
      <c r="D9" s="9" t="s">
        <v>10</v>
      </c>
      <c r="E9" s="9" t="s">
        <v>11</v>
      </c>
    </row>
    <row r="10" spans="1:5" x14ac:dyDescent="0.25">
      <c r="A10" s="10">
        <v>10000000</v>
      </c>
      <c r="B10" s="11" t="s">
        <v>12</v>
      </c>
      <c r="C10" s="10">
        <v>213651002.59999999</v>
      </c>
      <c r="D10" s="10">
        <v>224072669.69</v>
      </c>
      <c r="E10" s="12">
        <f t="shared" ref="E10:E73" si="0">IF(C10=0,0,D10/C10*100)</f>
        <v>104.87789290158942</v>
      </c>
    </row>
    <row r="11" spans="1:5" ht="30" x14ac:dyDescent="0.25">
      <c r="A11" s="10">
        <v>11000000</v>
      </c>
      <c r="B11" s="11" t="s">
        <v>13</v>
      </c>
      <c r="C11" s="10">
        <v>138175387</v>
      </c>
      <c r="D11" s="10">
        <v>145572684.87</v>
      </c>
      <c r="E11" s="12">
        <f t="shared" si="0"/>
        <v>105.35355683136245</v>
      </c>
    </row>
    <row r="12" spans="1:5" x14ac:dyDescent="0.25">
      <c r="A12" s="10">
        <v>11010000</v>
      </c>
      <c r="B12" s="11" t="s">
        <v>14</v>
      </c>
      <c r="C12" s="10">
        <v>138175387</v>
      </c>
      <c r="D12" s="10">
        <v>145572684.87</v>
      </c>
      <c r="E12" s="12">
        <f t="shared" si="0"/>
        <v>105.35355683136245</v>
      </c>
    </row>
    <row r="13" spans="1:5" ht="60" x14ac:dyDescent="0.25">
      <c r="A13" s="10">
        <v>11010100</v>
      </c>
      <c r="B13" s="11" t="s">
        <v>15</v>
      </c>
      <c r="C13" s="10">
        <v>131540570</v>
      </c>
      <c r="D13" s="10">
        <v>138323397.75999999</v>
      </c>
      <c r="E13" s="12">
        <f t="shared" si="0"/>
        <v>105.156453069954</v>
      </c>
    </row>
    <row r="14" spans="1:5" ht="60" x14ac:dyDescent="0.25">
      <c r="A14" s="10">
        <v>11010400</v>
      </c>
      <c r="B14" s="11" t="s">
        <v>16</v>
      </c>
      <c r="C14" s="10">
        <v>5591842</v>
      </c>
      <c r="D14" s="10">
        <v>6157989.5</v>
      </c>
      <c r="E14" s="12">
        <f t="shared" si="0"/>
        <v>110.12452605062875</v>
      </c>
    </row>
    <row r="15" spans="1:5" ht="45" x14ac:dyDescent="0.25">
      <c r="A15" s="10">
        <v>11010500</v>
      </c>
      <c r="B15" s="11" t="s">
        <v>17</v>
      </c>
      <c r="C15" s="10">
        <v>842975</v>
      </c>
      <c r="D15" s="10">
        <v>876559.65</v>
      </c>
      <c r="E15" s="12">
        <f t="shared" si="0"/>
        <v>103.9840623980545</v>
      </c>
    </row>
    <row r="16" spans="1:5" ht="45" x14ac:dyDescent="0.25">
      <c r="A16" s="10">
        <v>11011300</v>
      </c>
      <c r="B16" s="11" t="s">
        <v>18</v>
      </c>
      <c r="C16" s="10">
        <v>200000</v>
      </c>
      <c r="D16" s="10">
        <v>214737.96</v>
      </c>
      <c r="E16" s="12">
        <f t="shared" si="0"/>
        <v>107.36897999999999</v>
      </c>
    </row>
    <row r="17" spans="1:5" ht="30" x14ac:dyDescent="0.25">
      <c r="A17" s="10">
        <v>13000000</v>
      </c>
      <c r="B17" s="11" t="s">
        <v>19</v>
      </c>
      <c r="C17" s="10">
        <v>339300</v>
      </c>
      <c r="D17" s="10">
        <v>362735.79</v>
      </c>
      <c r="E17" s="12">
        <f t="shared" si="0"/>
        <v>106.90709991158268</v>
      </c>
    </row>
    <row r="18" spans="1:5" ht="30" x14ac:dyDescent="0.25">
      <c r="A18" s="10">
        <v>13010000</v>
      </c>
      <c r="B18" s="11" t="s">
        <v>20</v>
      </c>
      <c r="C18" s="10">
        <v>120100</v>
      </c>
      <c r="D18" s="10">
        <v>134036.85999999999</v>
      </c>
      <c r="E18" s="12">
        <f t="shared" si="0"/>
        <v>111.604379683597</v>
      </c>
    </row>
    <row r="19" spans="1:5" ht="60" x14ac:dyDescent="0.25">
      <c r="A19" s="10">
        <v>13010100</v>
      </c>
      <c r="B19" s="11" t="s">
        <v>21</v>
      </c>
      <c r="C19" s="10">
        <v>15100</v>
      </c>
      <c r="D19" s="10">
        <v>15109.22</v>
      </c>
      <c r="E19" s="12">
        <f t="shared" si="0"/>
        <v>100.061059602649</v>
      </c>
    </row>
    <row r="20" spans="1:5" ht="75" x14ac:dyDescent="0.25">
      <c r="A20" s="10">
        <v>13010200</v>
      </c>
      <c r="B20" s="11" t="s">
        <v>22</v>
      </c>
      <c r="C20" s="10">
        <v>105000</v>
      </c>
      <c r="D20" s="10">
        <v>118927.64</v>
      </c>
      <c r="E20" s="12">
        <f t="shared" si="0"/>
        <v>113.26441904761904</v>
      </c>
    </row>
    <row r="21" spans="1:5" ht="30" x14ac:dyDescent="0.25">
      <c r="A21" s="10">
        <v>13030000</v>
      </c>
      <c r="B21" s="11" t="s">
        <v>23</v>
      </c>
      <c r="C21" s="10">
        <v>21200</v>
      </c>
      <c r="D21" s="10">
        <v>21203.29</v>
      </c>
      <c r="E21" s="12">
        <f t="shared" si="0"/>
        <v>100.01551886792453</v>
      </c>
    </row>
    <row r="22" spans="1:5" ht="45" x14ac:dyDescent="0.25">
      <c r="A22" s="10">
        <v>13030100</v>
      </c>
      <c r="B22" s="11" t="s">
        <v>24</v>
      </c>
      <c r="C22" s="10">
        <v>21200</v>
      </c>
      <c r="D22" s="10">
        <v>21203.29</v>
      </c>
      <c r="E22" s="12">
        <f t="shared" si="0"/>
        <v>100.01551886792453</v>
      </c>
    </row>
    <row r="23" spans="1:5" ht="30" x14ac:dyDescent="0.25">
      <c r="A23" s="10">
        <v>13040000</v>
      </c>
      <c r="B23" s="11" t="s">
        <v>25</v>
      </c>
      <c r="C23" s="10">
        <v>198000</v>
      </c>
      <c r="D23" s="10">
        <v>207495.64</v>
      </c>
      <c r="E23" s="12">
        <f t="shared" si="0"/>
        <v>104.79577777777777</v>
      </c>
    </row>
    <row r="24" spans="1:5" ht="45" x14ac:dyDescent="0.25">
      <c r="A24" s="10">
        <v>13040100</v>
      </c>
      <c r="B24" s="11" t="s">
        <v>26</v>
      </c>
      <c r="C24" s="10">
        <v>198000</v>
      </c>
      <c r="D24" s="10">
        <v>207495.64</v>
      </c>
      <c r="E24" s="12">
        <f t="shared" si="0"/>
        <v>104.79577777777777</v>
      </c>
    </row>
    <row r="25" spans="1:5" x14ac:dyDescent="0.25">
      <c r="A25" s="10">
        <v>14000000</v>
      </c>
      <c r="B25" s="11" t="s">
        <v>27</v>
      </c>
      <c r="C25" s="10">
        <v>3644000</v>
      </c>
      <c r="D25" s="10">
        <v>3805405.87</v>
      </c>
      <c r="E25" s="12">
        <f t="shared" si="0"/>
        <v>104.42935976948408</v>
      </c>
    </row>
    <row r="26" spans="1:5" ht="30" x14ac:dyDescent="0.25">
      <c r="A26" s="10">
        <v>14020000</v>
      </c>
      <c r="B26" s="11" t="s">
        <v>28</v>
      </c>
      <c r="C26" s="10">
        <v>124000</v>
      </c>
      <c r="D26" s="10">
        <v>141884.97</v>
      </c>
      <c r="E26" s="12">
        <f t="shared" si="0"/>
        <v>114.42336290322581</v>
      </c>
    </row>
    <row r="27" spans="1:5" x14ac:dyDescent="0.25">
      <c r="A27" s="10">
        <v>14021900</v>
      </c>
      <c r="B27" s="11" t="s">
        <v>29</v>
      </c>
      <c r="C27" s="10">
        <v>124000</v>
      </c>
      <c r="D27" s="10">
        <v>141884.97</v>
      </c>
      <c r="E27" s="12">
        <f t="shared" si="0"/>
        <v>114.42336290322581</v>
      </c>
    </row>
    <row r="28" spans="1:5" ht="45" x14ac:dyDescent="0.25">
      <c r="A28" s="10">
        <v>14030000</v>
      </c>
      <c r="B28" s="11" t="s">
        <v>30</v>
      </c>
      <c r="C28" s="10">
        <v>794000</v>
      </c>
      <c r="D28" s="10">
        <v>884756.29</v>
      </c>
      <c r="E28" s="12">
        <f t="shared" si="0"/>
        <v>111.43026322418137</v>
      </c>
    </row>
    <row r="29" spans="1:5" x14ac:dyDescent="0.25">
      <c r="A29" s="10">
        <v>14031900</v>
      </c>
      <c r="B29" s="11" t="s">
        <v>29</v>
      </c>
      <c r="C29" s="10">
        <v>794000</v>
      </c>
      <c r="D29" s="10">
        <v>884756.29</v>
      </c>
      <c r="E29" s="12">
        <f t="shared" si="0"/>
        <v>111.43026322418137</v>
      </c>
    </row>
    <row r="30" spans="1:5" ht="45" x14ac:dyDescent="0.25">
      <c r="A30" s="10">
        <v>14040000</v>
      </c>
      <c r="B30" s="11" t="s">
        <v>31</v>
      </c>
      <c r="C30" s="10">
        <v>2726000</v>
      </c>
      <c r="D30" s="10">
        <v>2778764.61</v>
      </c>
      <c r="E30" s="12">
        <f t="shared" si="0"/>
        <v>101.935605649303</v>
      </c>
    </row>
    <row r="31" spans="1:5" ht="120" x14ac:dyDescent="0.25">
      <c r="A31" s="10">
        <v>14040100</v>
      </c>
      <c r="B31" s="11" t="s">
        <v>32</v>
      </c>
      <c r="C31" s="10">
        <v>1200000</v>
      </c>
      <c r="D31" s="10">
        <v>1205399.06</v>
      </c>
      <c r="E31" s="12">
        <f t="shared" si="0"/>
        <v>100.44992166666667</v>
      </c>
    </row>
    <row r="32" spans="1:5" ht="90" x14ac:dyDescent="0.25">
      <c r="A32" s="10">
        <v>14040200</v>
      </c>
      <c r="B32" s="11" t="s">
        <v>33</v>
      </c>
      <c r="C32" s="10">
        <v>1526000</v>
      </c>
      <c r="D32" s="10">
        <v>1573365.55</v>
      </c>
      <c r="E32" s="12">
        <f t="shared" si="0"/>
        <v>103.10390235910877</v>
      </c>
    </row>
    <row r="33" spans="1:5" ht="45" x14ac:dyDescent="0.25">
      <c r="A33" s="10">
        <v>18000000</v>
      </c>
      <c r="B33" s="11" t="s">
        <v>34</v>
      </c>
      <c r="C33" s="10">
        <v>71492315.599999994</v>
      </c>
      <c r="D33" s="10">
        <v>74331843.159999996</v>
      </c>
      <c r="E33" s="12">
        <f t="shared" si="0"/>
        <v>103.97179408188033</v>
      </c>
    </row>
    <row r="34" spans="1:5" x14ac:dyDescent="0.25">
      <c r="A34" s="10">
        <v>18010000</v>
      </c>
      <c r="B34" s="11" t="s">
        <v>35</v>
      </c>
      <c r="C34" s="10">
        <v>53636902.060000002</v>
      </c>
      <c r="D34" s="10">
        <v>55413014.409999996</v>
      </c>
      <c r="E34" s="12">
        <f t="shared" si="0"/>
        <v>103.3113626659742</v>
      </c>
    </row>
    <row r="35" spans="1:5" ht="60" x14ac:dyDescent="0.25">
      <c r="A35" s="10">
        <v>18010100</v>
      </c>
      <c r="B35" s="11" t="s">
        <v>36</v>
      </c>
      <c r="C35" s="10">
        <v>50000</v>
      </c>
      <c r="D35" s="10">
        <v>53766.7</v>
      </c>
      <c r="E35" s="12">
        <f t="shared" si="0"/>
        <v>107.5334</v>
      </c>
    </row>
    <row r="36" spans="1:5" ht="60" x14ac:dyDescent="0.25">
      <c r="A36" s="10">
        <v>18010200</v>
      </c>
      <c r="B36" s="11" t="s">
        <v>37</v>
      </c>
      <c r="C36" s="10">
        <v>350000</v>
      </c>
      <c r="D36" s="10">
        <v>356105.55</v>
      </c>
      <c r="E36" s="12">
        <f t="shared" si="0"/>
        <v>101.74444285714286</v>
      </c>
    </row>
    <row r="37" spans="1:5" ht="60" x14ac:dyDescent="0.25">
      <c r="A37" s="10">
        <v>18010300</v>
      </c>
      <c r="B37" s="11" t="s">
        <v>38</v>
      </c>
      <c r="C37" s="10">
        <v>362500</v>
      </c>
      <c r="D37" s="10">
        <v>388177.75</v>
      </c>
      <c r="E37" s="12">
        <f t="shared" si="0"/>
        <v>107.0835172413793</v>
      </c>
    </row>
    <row r="38" spans="1:5" ht="60" x14ac:dyDescent="0.25">
      <c r="A38" s="10">
        <v>18010400</v>
      </c>
      <c r="B38" s="11" t="s">
        <v>39</v>
      </c>
      <c r="C38" s="10">
        <v>2700000</v>
      </c>
      <c r="D38" s="10">
        <v>2734494.94</v>
      </c>
      <c r="E38" s="12">
        <f t="shared" si="0"/>
        <v>101.27759037037036</v>
      </c>
    </row>
    <row r="39" spans="1:5" x14ac:dyDescent="0.25">
      <c r="A39" s="10">
        <v>18010500</v>
      </c>
      <c r="B39" s="11" t="s">
        <v>40</v>
      </c>
      <c r="C39" s="10">
        <v>44957252.060000002</v>
      </c>
      <c r="D39" s="10">
        <v>46443357.100000001</v>
      </c>
      <c r="E39" s="12">
        <f t="shared" si="0"/>
        <v>103.3055958091403</v>
      </c>
    </row>
    <row r="40" spans="1:5" x14ac:dyDescent="0.25">
      <c r="A40" s="10">
        <v>18010600</v>
      </c>
      <c r="B40" s="11" t="s">
        <v>41</v>
      </c>
      <c r="C40" s="10">
        <v>3380000</v>
      </c>
      <c r="D40" s="10">
        <v>3541987.77</v>
      </c>
      <c r="E40" s="12">
        <f t="shared" si="0"/>
        <v>104.79253757396449</v>
      </c>
    </row>
    <row r="41" spans="1:5" x14ac:dyDescent="0.25">
      <c r="A41" s="10">
        <v>18010700</v>
      </c>
      <c r="B41" s="11" t="s">
        <v>42</v>
      </c>
      <c r="C41" s="10">
        <v>1505000</v>
      </c>
      <c r="D41" s="10">
        <v>1561184.65</v>
      </c>
      <c r="E41" s="12">
        <f t="shared" si="0"/>
        <v>103.73319933554816</v>
      </c>
    </row>
    <row r="42" spans="1:5" x14ac:dyDescent="0.25">
      <c r="A42" s="10">
        <v>18010900</v>
      </c>
      <c r="B42" s="11" t="s">
        <v>43</v>
      </c>
      <c r="C42" s="10">
        <v>295500</v>
      </c>
      <c r="D42" s="10">
        <v>296914.95</v>
      </c>
      <c r="E42" s="12">
        <f t="shared" si="0"/>
        <v>100.47883248730965</v>
      </c>
    </row>
    <row r="43" spans="1:5" x14ac:dyDescent="0.25">
      <c r="A43" s="10">
        <v>18011000</v>
      </c>
      <c r="B43" s="11" t="s">
        <v>44</v>
      </c>
      <c r="C43" s="10">
        <v>33000</v>
      </c>
      <c r="D43" s="10">
        <v>33333.33</v>
      </c>
      <c r="E43" s="12">
        <f t="shared" si="0"/>
        <v>101.01009090909092</v>
      </c>
    </row>
    <row r="44" spans="1:5" x14ac:dyDescent="0.25">
      <c r="A44" s="10">
        <v>18011100</v>
      </c>
      <c r="B44" s="11" t="s">
        <v>45</v>
      </c>
      <c r="C44" s="10">
        <v>3650</v>
      </c>
      <c r="D44" s="10">
        <v>3691.67</v>
      </c>
      <c r="E44" s="12">
        <f t="shared" si="0"/>
        <v>101.14164383561643</v>
      </c>
    </row>
    <row r="45" spans="1:5" x14ac:dyDescent="0.25">
      <c r="A45" s="10">
        <v>18030000</v>
      </c>
      <c r="B45" s="11" t="s">
        <v>46</v>
      </c>
      <c r="C45" s="10">
        <v>65000</v>
      </c>
      <c r="D45" s="10">
        <v>79339.3</v>
      </c>
      <c r="E45" s="12">
        <f t="shared" si="0"/>
        <v>122.06046153846155</v>
      </c>
    </row>
    <row r="46" spans="1:5" ht="30" x14ac:dyDescent="0.25">
      <c r="A46" s="10">
        <v>18030100</v>
      </c>
      <c r="B46" s="11" t="s">
        <v>47</v>
      </c>
      <c r="C46" s="10">
        <v>0</v>
      </c>
      <c r="D46" s="10">
        <v>0</v>
      </c>
      <c r="E46" s="12">
        <f t="shared" si="0"/>
        <v>0</v>
      </c>
    </row>
    <row r="47" spans="1:5" ht="30" x14ac:dyDescent="0.25">
      <c r="A47" s="10">
        <v>18030200</v>
      </c>
      <c r="B47" s="11" t="s">
        <v>48</v>
      </c>
      <c r="C47" s="10">
        <v>65000</v>
      </c>
      <c r="D47" s="10">
        <v>79339.3</v>
      </c>
      <c r="E47" s="12">
        <f t="shared" si="0"/>
        <v>122.06046153846155</v>
      </c>
    </row>
    <row r="48" spans="1:5" x14ac:dyDescent="0.25">
      <c r="A48" s="10">
        <v>18050000</v>
      </c>
      <c r="B48" s="11" t="s">
        <v>49</v>
      </c>
      <c r="C48" s="10">
        <v>17790413.539999999</v>
      </c>
      <c r="D48" s="10">
        <v>18839489.449999999</v>
      </c>
      <c r="E48" s="12">
        <f t="shared" si="0"/>
        <v>105.89686073143415</v>
      </c>
    </row>
    <row r="49" spans="1:5" x14ac:dyDescent="0.25">
      <c r="A49" s="10">
        <v>18050300</v>
      </c>
      <c r="B49" s="11" t="s">
        <v>50</v>
      </c>
      <c r="C49" s="10">
        <v>1584000</v>
      </c>
      <c r="D49" s="10">
        <v>1805031.72</v>
      </c>
      <c r="E49" s="12">
        <f t="shared" si="0"/>
        <v>113.95402272727273</v>
      </c>
    </row>
    <row r="50" spans="1:5" x14ac:dyDescent="0.25">
      <c r="A50" s="10">
        <v>18050400</v>
      </c>
      <c r="B50" s="11" t="s">
        <v>51</v>
      </c>
      <c r="C50" s="10">
        <v>15226413.539999999</v>
      </c>
      <c r="D50" s="10">
        <v>16041375</v>
      </c>
      <c r="E50" s="12">
        <f t="shared" si="0"/>
        <v>105.35228770622238</v>
      </c>
    </row>
    <row r="51" spans="1:5" ht="90" x14ac:dyDescent="0.25">
      <c r="A51" s="10">
        <v>18050500</v>
      </c>
      <c r="B51" s="11" t="s">
        <v>52</v>
      </c>
      <c r="C51" s="10">
        <v>980000</v>
      </c>
      <c r="D51" s="10">
        <v>993082.73</v>
      </c>
      <c r="E51" s="12">
        <f t="shared" si="0"/>
        <v>101.3349724489796</v>
      </c>
    </row>
    <row r="52" spans="1:5" x14ac:dyDescent="0.25">
      <c r="A52" s="10">
        <v>20000000</v>
      </c>
      <c r="B52" s="11" t="s">
        <v>53</v>
      </c>
      <c r="C52" s="10">
        <v>2377100</v>
      </c>
      <c r="D52" s="10">
        <v>2788482.8</v>
      </c>
      <c r="E52" s="12">
        <f t="shared" si="0"/>
        <v>117.30607883555592</v>
      </c>
    </row>
    <row r="53" spans="1:5" ht="30" x14ac:dyDescent="0.25">
      <c r="A53" s="10">
        <v>21000000</v>
      </c>
      <c r="B53" s="11" t="s">
        <v>54</v>
      </c>
      <c r="C53" s="10">
        <v>98000</v>
      </c>
      <c r="D53" s="10">
        <v>114089</v>
      </c>
      <c r="E53" s="12">
        <f t="shared" si="0"/>
        <v>116.41734693877549</v>
      </c>
    </row>
    <row r="54" spans="1:5" x14ac:dyDescent="0.25">
      <c r="A54" s="10">
        <v>21080000</v>
      </c>
      <c r="B54" s="11" t="s">
        <v>55</v>
      </c>
      <c r="C54" s="10">
        <v>98000</v>
      </c>
      <c r="D54" s="10">
        <v>114089</v>
      </c>
      <c r="E54" s="12">
        <f t="shared" si="0"/>
        <v>116.41734693877549</v>
      </c>
    </row>
    <row r="55" spans="1:5" x14ac:dyDescent="0.25">
      <c r="A55" s="10">
        <v>21081100</v>
      </c>
      <c r="B55" s="11" t="s">
        <v>56</v>
      </c>
      <c r="C55" s="10">
        <v>15000</v>
      </c>
      <c r="D55" s="10">
        <v>30889</v>
      </c>
      <c r="E55" s="12">
        <f t="shared" si="0"/>
        <v>205.92666666666668</v>
      </c>
    </row>
    <row r="56" spans="1:5" ht="105" x14ac:dyDescent="0.25">
      <c r="A56" s="10">
        <v>21081500</v>
      </c>
      <c r="B56" s="11" t="s">
        <v>57</v>
      </c>
      <c r="C56" s="10">
        <v>83000</v>
      </c>
      <c r="D56" s="10">
        <v>83200</v>
      </c>
      <c r="E56" s="12">
        <f t="shared" si="0"/>
        <v>100.2409638554217</v>
      </c>
    </row>
    <row r="57" spans="1:5" ht="30" x14ac:dyDescent="0.25">
      <c r="A57" s="10">
        <v>22000000</v>
      </c>
      <c r="B57" s="11" t="s">
        <v>58</v>
      </c>
      <c r="C57" s="10">
        <v>1369100</v>
      </c>
      <c r="D57" s="10">
        <v>1597577.06</v>
      </c>
      <c r="E57" s="12">
        <f t="shared" si="0"/>
        <v>116.68812066320942</v>
      </c>
    </row>
    <row r="58" spans="1:5" x14ac:dyDescent="0.25">
      <c r="A58" s="10">
        <v>22010000</v>
      </c>
      <c r="B58" s="11" t="s">
        <v>59</v>
      </c>
      <c r="C58" s="10">
        <v>1369000</v>
      </c>
      <c r="D58" s="10">
        <v>1597353.35</v>
      </c>
      <c r="E58" s="12">
        <f t="shared" si="0"/>
        <v>116.68030314097881</v>
      </c>
    </row>
    <row r="59" spans="1:5" ht="60" x14ac:dyDescent="0.25">
      <c r="A59" s="10">
        <v>22010300</v>
      </c>
      <c r="B59" s="11" t="s">
        <v>60</v>
      </c>
      <c r="C59" s="10">
        <v>519000</v>
      </c>
      <c r="D59" s="10">
        <v>633550</v>
      </c>
      <c r="E59" s="12">
        <f t="shared" si="0"/>
        <v>122.07129094412332</v>
      </c>
    </row>
    <row r="60" spans="1:5" ht="30" x14ac:dyDescent="0.25">
      <c r="A60" s="10">
        <v>22012500</v>
      </c>
      <c r="B60" s="11" t="s">
        <v>61</v>
      </c>
      <c r="C60" s="10">
        <v>270000</v>
      </c>
      <c r="D60" s="10">
        <v>290921.34999999998</v>
      </c>
      <c r="E60" s="12">
        <f t="shared" si="0"/>
        <v>107.74864814814813</v>
      </c>
    </row>
    <row r="61" spans="1:5" ht="45" x14ac:dyDescent="0.25">
      <c r="A61" s="10">
        <v>22012600</v>
      </c>
      <c r="B61" s="11" t="s">
        <v>62</v>
      </c>
      <c r="C61" s="10">
        <v>565000</v>
      </c>
      <c r="D61" s="10">
        <v>650472</v>
      </c>
      <c r="E61" s="12">
        <f t="shared" si="0"/>
        <v>115.12778761061946</v>
      </c>
    </row>
    <row r="62" spans="1:5" ht="105" x14ac:dyDescent="0.25">
      <c r="A62" s="10">
        <v>22012900</v>
      </c>
      <c r="B62" s="11" t="s">
        <v>63</v>
      </c>
      <c r="C62" s="10">
        <v>15000</v>
      </c>
      <c r="D62" s="10">
        <v>22410</v>
      </c>
      <c r="E62" s="12">
        <f t="shared" si="0"/>
        <v>149.4</v>
      </c>
    </row>
    <row r="63" spans="1:5" x14ac:dyDescent="0.25">
      <c r="A63" s="10">
        <v>22090000</v>
      </c>
      <c r="B63" s="11" t="s">
        <v>64</v>
      </c>
      <c r="C63" s="10">
        <v>100</v>
      </c>
      <c r="D63" s="10">
        <v>223.71</v>
      </c>
      <c r="E63" s="12">
        <f t="shared" si="0"/>
        <v>223.70999999999998</v>
      </c>
    </row>
    <row r="64" spans="1:5" ht="60" x14ac:dyDescent="0.25">
      <c r="A64" s="10">
        <v>22090100</v>
      </c>
      <c r="B64" s="11" t="s">
        <v>65</v>
      </c>
      <c r="C64" s="10">
        <v>100</v>
      </c>
      <c r="D64" s="10">
        <v>223.71</v>
      </c>
      <c r="E64" s="12">
        <f t="shared" si="0"/>
        <v>223.70999999999998</v>
      </c>
    </row>
    <row r="65" spans="1:5" x14ac:dyDescent="0.25">
      <c r="A65" s="10">
        <v>24000000</v>
      </c>
      <c r="B65" s="11" t="s">
        <v>66</v>
      </c>
      <c r="C65" s="10">
        <v>910000</v>
      </c>
      <c r="D65" s="10">
        <v>1076816.74</v>
      </c>
      <c r="E65" s="12">
        <f t="shared" si="0"/>
        <v>118.3315098901099</v>
      </c>
    </row>
    <row r="66" spans="1:5" x14ac:dyDescent="0.25">
      <c r="A66" s="10">
        <v>24060000</v>
      </c>
      <c r="B66" s="11" t="s">
        <v>55</v>
      </c>
      <c r="C66" s="10">
        <v>910000</v>
      </c>
      <c r="D66" s="10">
        <v>1076816.74</v>
      </c>
      <c r="E66" s="12">
        <f t="shared" si="0"/>
        <v>118.3315098901099</v>
      </c>
    </row>
    <row r="67" spans="1:5" x14ac:dyDescent="0.25">
      <c r="A67" s="10">
        <v>24060300</v>
      </c>
      <c r="B67" s="11" t="s">
        <v>55</v>
      </c>
      <c r="C67" s="10">
        <v>910000</v>
      </c>
      <c r="D67" s="10">
        <v>993879.34</v>
      </c>
      <c r="E67" s="12">
        <f t="shared" si="0"/>
        <v>109.21750989010988</v>
      </c>
    </row>
    <row r="68" spans="1:5" ht="120" x14ac:dyDescent="0.25">
      <c r="A68" s="10">
        <v>24062200</v>
      </c>
      <c r="B68" s="11" t="s">
        <v>67</v>
      </c>
      <c r="C68" s="10">
        <v>0</v>
      </c>
      <c r="D68" s="10">
        <v>82937.399999999994</v>
      </c>
      <c r="E68" s="12">
        <f t="shared" si="0"/>
        <v>0</v>
      </c>
    </row>
    <row r="69" spans="1:5" x14ac:dyDescent="0.25">
      <c r="A69" s="10">
        <v>30000000</v>
      </c>
      <c r="B69" s="11" t="s">
        <v>68</v>
      </c>
      <c r="C69" s="10">
        <v>0</v>
      </c>
      <c r="D69" s="10">
        <v>36109.51</v>
      </c>
      <c r="E69" s="12">
        <f t="shared" si="0"/>
        <v>0</v>
      </c>
    </row>
    <row r="70" spans="1:5" ht="30" x14ac:dyDescent="0.25">
      <c r="A70" s="10">
        <v>31000000</v>
      </c>
      <c r="B70" s="11" t="s">
        <v>69</v>
      </c>
      <c r="C70" s="10">
        <v>0</v>
      </c>
      <c r="D70" s="10">
        <v>36109.51</v>
      </c>
      <c r="E70" s="12">
        <f t="shared" si="0"/>
        <v>0</v>
      </c>
    </row>
    <row r="71" spans="1:5" ht="90" x14ac:dyDescent="0.25">
      <c r="A71" s="10">
        <v>31010200</v>
      </c>
      <c r="B71" s="11" t="s">
        <v>70</v>
      </c>
      <c r="C71" s="10">
        <v>0</v>
      </c>
      <c r="D71" s="10">
        <v>36109.51</v>
      </c>
      <c r="E71" s="12">
        <f t="shared" si="0"/>
        <v>0</v>
      </c>
    </row>
    <row r="72" spans="1:5" x14ac:dyDescent="0.25">
      <c r="A72" s="10">
        <v>40000000</v>
      </c>
      <c r="B72" s="11" t="s">
        <v>71</v>
      </c>
      <c r="C72" s="10">
        <v>50861681.200000003</v>
      </c>
      <c r="D72" s="10">
        <v>50079241.359999999</v>
      </c>
      <c r="E72" s="12">
        <f t="shared" si="0"/>
        <v>98.46163197609755</v>
      </c>
    </row>
    <row r="73" spans="1:5" x14ac:dyDescent="0.25">
      <c r="A73" s="10">
        <v>41000000</v>
      </c>
      <c r="B73" s="11" t="s">
        <v>72</v>
      </c>
      <c r="C73" s="10">
        <v>50861681.200000003</v>
      </c>
      <c r="D73" s="10">
        <v>50079241.359999999</v>
      </c>
      <c r="E73" s="12">
        <f t="shared" si="0"/>
        <v>98.46163197609755</v>
      </c>
    </row>
    <row r="74" spans="1:5" ht="30" x14ac:dyDescent="0.25">
      <c r="A74" s="10">
        <v>41030000</v>
      </c>
      <c r="B74" s="11" t="s">
        <v>73</v>
      </c>
      <c r="C74" s="10">
        <v>36518300</v>
      </c>
      <c r="D74" s="10">
        <v>36219678.729999997</v>
      </c>
      <c r="E74" s="12">
        <f t="shared" ref="E74:E84" si="1">IF(C74=0,0,D74/C74*100)</f>
        <v>99.182269519665482</v>
      </c>
    </row>
    <row r="75" spans="1:5" ht="60" x14ac:dyDescent="0.25">
      <c r="A75" s="10">
        <v>41033300</v>
      </c>
      <c r="B75" s="11" t="s">
        <v>74</v>
      </c>
      <c r="C75" s="10">
        <v>757600</v>
      </c>
      <c r="D75" s="10">
        <v>458978.73</v>
      </c>
      <c r="E75" s="12">
        <f t="shared" si="1"/>
        <v>60.583253695881737</v>
      </c>
    </row>
    <row r="76" spans="1:5" ht="30" x14ac:dyDescent="0.25">
      <c r="A76" s="10">
        <v>41033900</v>
      </c>
      <c r="B76" s="11" t="s">
        <v>75</v>
      </c>
      <c r="C76" s="10">
        <v>35760700</v>
      </c>
      <c r="D76" s="10">
        <v>35760700</v>
      </c>
      <c r="E76" s="12">
        <f t="shared" si="1"/>
        <v>100</v>
      </c>
    </row>
    <row r="77" spans="1:5" ht="30" x14ac:dyDescent="0.25">
      <c r="A77" s="10">
        <v>41050000</v>
      </c>
      <c r="B77" s="11" t="s">
        <v>76</v>
      </c>
      <c r="C77" s="10">
        <v>14343381.199999999</v>
      </c>
      <c r="D77" s="10">
        <v>13859562.630000001</v>
      </c>
      <c r="E77" s="12">
        <f t="shared" si="1"/>
        <v>96.626886204488528</v>
      </c>
    </row>
    <row r="78" spans="1:5" ht="45" x14ac:dyDescent="0.25">
      <c r="A78" s="10">
        <v>41051000</v>
      </c>
      <c r="B78" s="11" t="s">
        <v>77</v>
      </c>
      <c r="C78" s="10">
        <v>1828600</v>
      </c>
      <c r="D78" s="10">
        <v>1828600</v>
      </c>
      <c r="E78" s="12">
        <f t="shared" si="1"/>
        <v>100</v>
      </c>
    </row>
    <row r="79" spans="1:5" ht="75" x14ac:dyDescent="0.25">
      <c r="A79" s="10">
        <v>41051200</v>
      </c>
      <c r="B79" s="11" t="s">
        <v>78</v>
      </c>
      <c r="C79" s="10">
        <v>133800</v>
      </c>
      <c r="D79" s="10">
        <v>133768.53</v>
      </c>
      <c r="E79" s="12">
        <f t="shared" si="1"/>
        <v>99.976479820627802</v>
      </c>
    </row>
    <row r="80" spans="1:5" ht="75" x14ac:dyDescent="0.25">
      <c r="A80" s="10">
        <v>41051400</v>
      </c>
      <c r="B80" s="11" t="s">
        <v>79</v>
      </c>
      <c r="C80" s="10">
        <v>464634</v>
      </c>
      <c r="D80" s="10">
        <v>453504</v>
      </c>
      <c r="E80" s="12">
        <f t="shared" si="1"/>
        <v>97.604566174666502</v>
      </c>
    </row>
    <row r="81" spans="1:5" ht="75" x14ac:dyDescent="0.25">
      <c r="A81" s="10">
        <v>41051700</v>
      </c>
      <c r="B81" s="11" t="s">
        <v>80</v>
      </c>
      <c r="C81" s="10">
        <v>2370</v>
      </c>
      <c r="D81" s="10">
        <v>2370</v>
      </c>
      <c r="E81" s="12">
        <f t="shared" si="1"/>
        <v>100</v>
      </c>
    </row>
    <row r="82" spans="1:5" x14ac:dyDescent="0.25">
      <c r="A82" s="10">
        <v>41053900</v>
      </c>
      <c r="B82" s="11" t="s">
        <v>81</v>
      </c>
      <c r="C82" s="10">
        <v>11913977.199999999</v>
      </c>
      <c r="D82" s="10">
        <v>11441320.1</v>
      </c>
      <c r="E82" s="12">
        <f t="shared" si="1"/>
        <v>96.032751346880204</v>
      </c>
    </row>
    <row r="83" spans="1:5" s="15" customFormat="1" ht="12.75" x14ac:dyDescent="0.2">
      <c r="A83" s="13" t="s">
        <v>82</v>
      </c>
      <c r="B83" s="13"/>
      <c r="C83" s="14">
        <v>216028102.59999999</v>
      </c>
      <c r="D83" s="14">
        <v>226897262</v>
      </c>
      <c r="E83" s="14">
        <f t="shared" si="1"/>
        <v>105.03136363703823</v>
      </c>
    </row>
    <row r="84" spans="1:5" s="15" customFormat="1" ht="12.75" x14ac:dyDescent="0.2">
      <c r="A84" s="13" t="s">
        <v>83</v>
      </c>
      <c r="B84" s="13"/>
      <c r="C84" s="14">
        <v>266889783.80000001</v>
      </c>
      <c r="D84" s="14">
        <v>276976503.36000001</v>
      </c>
      <c r="E84" s="14">
        <f t="shared" si="1"/>
        <v>103.77935768705133</v>
      </c>
    </row>
    <row r="86" spans="1:5" x14ac:dyDescent="0.25">
      <c r="A86" t="s">
        <v>84</v>
      </c>
      <c r="D86" t="s">
        <v>85</v>
      </c>
    </row>
  </sheetData>
  <mergeCells count="3">
    <mergeCell ref="A5:E5"/>
    <mergeCell ref="A6:E6"/>
    <mergeCell ref="A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292C-47EF-4568-8FD0-662CD128EF6C}">
  <dimension ref="A1:E599"/>
  <sheetViews>
    <sheetView workbookViewId="0">
      <selection sqref="A1:XFD1048576"/>
    </sheetView>
  </sheetViews>
  <sheetFormatPr defaultRowHeight="15" x14ac:dyDescent="0.25"/>
  <cols>
    <col min="2" max="2" width="42.7109375" customWidth="1"/>
    <col min="3" max="3" width="23.85546875" customWidth="1"/>
    <col min="4" max="4" width="17" customWidth="1"/>
    <col min="5" max="5" width="12.42578125" customWidth="1"/>
  </cols>
  <sheetData>
    <row r="1" spans="1:5" ht="19.5" customHeight="1" x14ac:dyDescent="0.3">
      <c r="A1" s="1"/>
      <c r="B1" s="1"/>
      <c r="C1" s="2" t="s">
        <v>86</v>
      </c>
      <c r="D1" s="3"/>
      <c r="E1" s="1"/>
    </row>
    <row r="2" spans="1:5" ht="18.75" customHeight="1" x14ac:dyDescent="0.3">
      <c r="A2" s="1"/>
      <c r="B2" s="1"/>
      <c r="C2" s="2" t="s">
        <v>1</v>
      </c>
      <c r="D2" s="3"/>
      <c r="E2" s="1"/>
    </row>
    <row r="3" spans="1:5" ht="19.5" customHeight="1" x14ac:dyDescent="0.3">
      <c r="A3" s="1"/>
      <c r="B3" s="1"/>
      <c r="C3" s="2" t="s">
        <v>2</v>
      </c>
      <c r="D3" s="3"/>
      <c r="E3" s="1"/>
    </row>
    <row r="4" spans="1:5" ht="16.5" customHeight="1" x14ac:dyDescent="0.25">
      <c r="A4" s="1"/>
      <c r="B4" s="1"/>
      <c r="C4" s="1"/>
      <c r="D4" s="1"/>
      <c r="E4" s="1"/>
    </row>
    <row r="5" spans="1:5" ht="15" customHeight="1" x14ac:dyDescent="0.3">
      <c r="A5" s="4" t="s">
        <v>87</v>
      </c>
      <c r="B5" s="4"/>
      <c r="C5" s="4"/>
      <c r="D5" s="4"/>
      <c r="E5" s="4"/>
    </row>
    <row r="6" spans="1:5" ht="42.75" customHeight="1" x14ac:dyDescent="0.3">
      <c r="A6" s="16" t="s">
        <v>88</v>
      </c>
      <c r="B6" s="16"/>
      <c r="C6" s="16"/>
      <c r="D6" s="16"/>
      <c r="E6" s="16"/>
    </row>
    <row r="7" spans="1:5" ht="18.75" x14ac:dyDescent="0.3">
      <c r="A7" s="4" t="s">
        <v>89</v>
      </c>
      <c r="B7" s="4"/>
      <c r="C7" s="4"/>
      <c r="D7" s="4"/>
      <c r="E7" s="4"/>
    </row>
    <row r="8" spans="1:5" ht="12" customHeight="1" x14ac:dyDescent="0.25">
      <c r="A8" s="1"/>
      <c r="B8" s="1"/>
      <c r="C8" s="1"/>
      <c r="D8" s="1" t="s">
        <v>6</v>
      </c>
      <c r="E8" s="1"/>
    </row>
    <row r="9" spans="1:5" ht="86.25" customHeight="1" x14ac:dyDescent="0.25">
      <c r="A9" s="17" t="s">
        <v>7</v>
      </c>
      <c r="B9" s="17" t="s">
        <v>90</v>
      </c>
      <c r="C9" s="17" t="s">
        <v>91</v>
      </c>
      <c r="D9" s="17" t="s">
        <v>92</v>
      </c>
      <c r="E9" s="17" t="s">
        <v>93</v>
      </c>
    </row>
    <row r="10" spans="1:5" ht="39" customHeight="1" x14ac:dyDescent="0.25">
      <c r="A10" s="18" t="s">
        <v>94</v>
      </c>
      <c r="B10" s="19" t="s">
        <v>95</v>
      </c>
      <c r="C10" s="20">
        <v>96005508.200000003</v>
      </c>
      <c r="D10" s="20">
        <v>91980255.319999993</v>
      </c>
      <c r="E10" s="12">
        <f t="shared" ref="E10:E73" si="0">D10/C10*100</f>
        <v>95.807268816686488</v>
      </c>
    </row>
    <row r="11" spans="1:5" x14ac:dyDescent="0.25">
      <c r="A11" s="21" t="s">
        <v>96</v>
      </c>
      <c r="B11" s="11" t="s">
        <v>97</v>
      </c>
      <c r="C11" s="20">
        <v>96005508.200000003</v>
      </c>
      <c r="D11" s="20">
        <v>91980255.319999993</v>
      </c>
      <c r="E11" s="12">
        <f t="shared" si="0"/>
        <v>95.807268816686488</v>
      </c>
    </row>
    <row r="12" spans="1:5" ht="30" x14ac:dyDescent="0.25">
      <c r="A12" s="21" t="s">
        <v>98</v>
      </c>
      <c r="B12" s="11" t="s">
        <v>99</v>
      </c>
      <c r="C12" s="20">
        <v>30361478</v>
      </c>
      <c r="D12" s="20">
        <v>30331651.059999999</v>
      </c>
      <c r="E12" s="12">
        <f t="shared" si="0"/>
        <v>99.90176057963977</v>
      </c>
    </row>
    <row r="13" spans="1:5" x14ac:dyDescent="0.25">
      <c r="A13" s="21" t="s">
        <v>100</v>
      </c>
      <c r="B13" s="11" t="s">
        <v>101</v>
      </c>
      <c r="C13" s="20">
        <v>25021887</v>
      </c>
      <c r="D13" s="20">
        <v>25009840.199999999</v>
      </c>
      <c r="E13" s="12">
        <f t="shared" si="0"/>
        <v>99.951854950028348</v>
      </c>
    </row>
    <row r="14" spans="1:5" x14ac:dyDescent="0.25">
      <c r="A14" s="21" t="s">
        <v>102</v>
      </c>
      <c r="B14" s="11" t="s">
        <v>103</v>
      </c>
      <c r="C14" s="20">
        <v>25021887</v>
      </c>
      <c r="D14" s="20">
        <v>25009840.199999999</v>
      </c>
      <c r="E14" s="12">
        <f t="shared" si="0"/>
        <v>99.951854950028348</v>
      </c>
    </row>
    <row r="15" spans="1:5" x14ac:dyDescent="0.25">
      <c r="A15" s="21" t="s">
        <v>104</v>
      </c>
      <c r="B15" s="11" t="s">
        <v>105</v>
      </c>
      <c r="C15" s="20">
        <v>5339591</v>
      </c>
      <c r="D15" s="20">
        <v>5321810.8600000003</v>
      </c>
      <c r="E15" s="12">
        <f t="shared" si="0"/>
        <v>99.667013072724117</v>
      </c>
    </row>
    <row r="16" spans="1:5" x14ac:dyDescent="0.25">
      <c r="A16" s="21" t="s">
        <v>106</v>
      </c>
      <c r="B16" s="11" t="s">
        <v>107</v>
      </c>
      <c r="C16" s="20">
        <v>35774910</v>
      </c>
      <c r="D16" s="20">
        <v>32936357.240000002</v>
      </c>
      <c r="E16" s="12">
        <f t="shared" si="0"/>
        <v>92.065520891596947</v>
      </c>
    </row>
    <row r="17" spans="1:5" ht="30" x14ac:dyDescent="0.25">
      <c r="A17" s="21" t="s">
        <v>108</v>
      </c>
      <c r="B17" s="11" t="s">
        <v>109</v>
      </c>
      <c r="C17" s="20">
        <v>3714244</v>
      </c>
      <c r="D17" s="20">
        <v>3224795.51</v>
      </c>
      <c r="E17" s="12">
        <f t="shared" si="0"/>
        <v>86.822392659179087</v>
      </c>
    </row>
    <row r="18" spans="1:5" x14ac:dyDescent="0.25">
      <c r="A18" s="21" t="s">
        <v>110</v>
      </c>
      <c r="B18" s="11" t="s">
        <v>111</v>
      </c>
      <c r="C18" s="20">
        <v>240000</v>
      </c>
      <c r="D18" s="20">
        <v>209489.4</v>
      </c>
      <c r="E18" s="12">
        <f t="shared" si="0"/>
        <v>87.28725</v>
      </c>
    </row>
    <row r="19" spans="1:5" x14ac:dyDescent="0.25">
      <c r="A19" s="21" t="s">
        <v>112</v>
      </c>
      <c r="B19" s="11" t="s">
        <v>113</v>
      </c>
      <c r="C19" s="20">
        <v>24385506</v>
      </c>
      <c r="D19" s="20">
        <v>22324908.989999998</v>
      </c>
      <c r="E19" s="12">
        <f t="shared" si="0"/>
        <v>91.54991079537163</v>
      </c>
    </row>
    <row r="20" spans="1:5" x14ac:dyDescent="0.25">
      <c r="A20" s="21" t="s">
        <v>114</v>
      </c>
      <c r="B20" s="11" t="s">
        <v>115</v>
      </c>
      <c r="C20" s="20">
        <v>7336000</v>
      </c>
      <c r="D20" s="20">
        <v>7078011.3399999999</v>
      </c>
      <c r="E20" s="12">
        <f t="shared" si="0"/>
        <v>96.483251635768809</v>
      </c>
    </row>
    <row r="21" spans="1:5" x14ac:dyDescent="0.25">
      <c r="A21" s="21" t="s">
        <v>116</v>
      </c>
      <c r="B21" s="11" t="s">
        <v>117</v>
      </c>
      <c r="C21" s="20">
        <v>170000</v>
      </c>
      <c r="D21" s="20">
        <v>98253.28</v>
      </c>
      <c r="E21" s="12">
        <f t="shared" si="0"/>
        <v>57.796047058823532</v>
      </c>
    </row>
    <row r="22" spans="1:5" x14ac:dyDescent="0.25">
      <c r="A22" s="21" t="s">
        <v>118</v>
      </c>
      <c r="B22" s="11" t="s">
        <v>119</v>
      </c>
      <c r="C22" s="20">
        <v>20840</v>
      </c>
      <c r="D22" s="20">
        <v>15106.63</v>
      </c>
      <c r="E22" s="12">
        <f t="shared" si="0"/>
        <v>72.488627639155467</v>
      </c>
    </row>
    <row r="23" spans="1:5" x14ac:dyDescent="0.25">
      <c r="A23" s="21" t="s">
        <v>120</v>
      </c>
      <c r="B23" s="11" t="s">
        <v>121</v>
      </c>
      <c r="C23" s="20">
        <v>4804800</v>
      </c>
      <c r="D23" s="20">
        <v>4638197.78</v>
      </c>
      <c r="E23" s="12">
        <f t="shared" si="0"/>
        <v>96.532587828837833</v>
      </c>
    </row>
    <row r="24" spans="1:5" x14ac:dyDescent="0.25">
      <c r="A24" s="21" t="s">
        <v>122</v>
      </c>
      <c r="B24" s="11" t="s">
        <v>123</v>
      </c>
      <c r="C24" s="20">
        <v>99000</v>
      </c>
      <c r="D24" s="20">
        <v>87405.33</v>
      </c>
      <c r="E24" s="12">
        <f t="shared" si="0"/>
        <v>88.288212121212126</v>
      </c>
    </row>
    <row r="25" spans="1:5" ht="30" x14ac:dyDescent="0.25">
      <c r="A25" s="21" t="s">
        <v>124</v>
      </c>
      <c r="B25" s="11" t="s">
        <v>125</v>
      </c>
      <c r="C25" s="20">
        <v>2241360</v>
      </c>
      <c r="D25" s="20">
        <v>2239048.3199999998</v>
      </c>
      <c r="E25" s="12">
        <f t="shared" si="0"/>
        <v>99.896862619124093</v>
      </c>
    </row>
    <row r="26" spans="1:5" ht="45" x14ac:dyDescent="0.25">
      <c r="A26" s="21" t="s">
        <v>126</v>
      </c>
      <c r="B26" s="11" t="s">
        <v>127</v>
      </c>
      <c r="C26" s="20">
        <v>99160</v>
      </c>
      <c r="D26" s="20">
        <v>99152</v>
      </c>
      <c r="E26" s="12">
        <f t="shared" si="0"/>
        <v>99.9919322307382</v>
      </c>
    </row>
    <row r="27" spans="1:5" ht="45" x14ac:dyDescent="0.25">
      <c r="A27" s="21" t="s">
        <v>128</v>
      </c>
      <c r="B27" s="11" t="s">
        <v>129</v>
      </c>
      <c r="C27" s="20">
        <v>96880</v>
      </c>
      <c r="D27" s="20">
        <v>96880</v>
      </c>
      <c r="E27" s="12">
        <f t="shared" si="0"/>
        <v>100</v>
      </c>
    </row>
    <row r="28" spans="1:5" ht="45" x14ac:dyDescent="0.25">
      <c r="A28" s="21" t="s">
        <v>130</v>
      </c>
      <c r="B28" s="11" t="s">
        <v>131</v>
      </c>
      <c r="C28" s="20">
        <v>2280</v>
      </c>
      <c r="D28" s="20">
        <v>2272</v>
      </c>
      <c r="E28" s="12">
        <f t="shared" si="0"/>
        <v>99.649122807017548</v>
      </c>
    </row>
    <row r="29" spans="1:5" x14ac:dyDescent="0.25">
      <c r="A29" s="21" t="s">
        <v>132</v>
      </c>
      <c r="B29" s="11" t="s">
        <v>133</v>
      </c>
      <c r="C29" s="20">
        <v>22424861.199999999</v>
      </c>
      <c r="D29" s="20">
        <v>21624961.239999995</v>
      </c>
      <c r="E29" s="12">
        <f t="shared" si="0"/>
        <v>96.432976985382609</v>
      </c>
    </row>
    <row r="30" spans="1:5" ht="30" x14ac:dyDescent="0.25">
      <c r="A30" s="21" t="s">
        <v>134</v>
      </c>
      <c r="B30" s="11" t="s">
        <v>135</v>
      </c>
      <c r="C30" s="20">
        <v>16623539.199999999</v>
      </c>
      <c r="D30" s="20">
        <v>15930991.009999998</v>
      </c>
      <c r="E30" s="12">
        <f t="shared" si="0"/>
        <v>95.833930538690566</v>
      </c>
    </row>
    <row r="31" spans="1:5" ht="30" x14ac:dyDescent="0.25">
      <c r="A31" s="21" t="s">
        <v>136</v>
      </c>
      <c r="B31" s="11" t="s">
        <v>137</v>
      </c>
      <c r="C31" s="20">
        <v>5801322</v>
      </c>
      <c r="D31" s="20">
        <v>5693970.2299999995</v>
      </c>
      <c r="E31" s="12">
        <f t="shared" si="0"/>
        <v>98.149529193518291</v>
      </c>
    </row>
    <row r="32" spans="1:5" x14ac:dyDescent="0.25">
      <c r="A32" s="21" t="s">
        <v>138</v>
      </c>
      <c r="B32" s="11" t="s">
        <v>139</v>
      </c>
      <c r="C32" s="20">
        <v>7332000</v>
      </c>
      <c r="D32" s="20">
        <v>6975767.0700000003</v>
      </c>
      <c r="E32" s="12">
        <f t="shared" si="0"/>
        <v>95.141394844517194</v>
      </c>
    </row>
    <row r="33" spans="1:5" x14ac:dyDescent="0.25">
      <c r="A33" s="21" t="s">
        <v>140</v>
      </c>
      <c r="B33" s="11" t="s">
        <v>141</v>
      </c>
      <c r="C33" s="20">
        <v>7332000</v>
      </c>
      <c r="D33" s="20">
        <v>6975767.0700000003</v>
      </c>
      <c r="E33" s="12">
        <f t="shared" si="0"/>
        <v>95.141394844517194</v>
      </c>
    </row>
    <row r="34" spans="1:5" x14ac:dyDescent="0.25">
      <c r="A34" s="21" t="s">
        <v>142</v>
      </c>
      <c r="B34" s="11" t="s">
        <v>143</v>
      </c>
      <c r="C34" s="20">
        <v>112259</v>
      </c>
      <c r="D34" s="20">
        <v>111518.71</v>
      </c>
      <c r="E34" s="12">
        <f t="shared" si="0"/>
        <v>99.340551759769824</v>
      </c>
    </row>
    <row r="35" spans="1:5" x14ac:dyDescent="0.25">
      <c r="A35" s="21" t="s">
        <v>144</v>
      </c>
      <c r="B35" s="11" t="s">
        <v>145</v>
      </c>
      <c r="C35" s="20">
        <v>32657888</v>
      </c>
      <c r="D35" s="20">
        <v>32114661.509999998</v>
      </c>
      <c r="E35" s="12">
        <f t="shared" si="0"/>
        <v>98.33661475598177</v>
      </c>
    </row>
    <row r="36" spans="1:5" x14ac:dyDescent="0.25">
      <c r="A36" s="21" t="s">
        <v>96</v>
      </c>
      <c r="B36" s="11" t="s">
        <v>97</v>
      </c>
      <c r="C36" s="20">
        <v>32657888</v>
      </c>
      <c r="D36" s="20">
        <v>32114661.509999998</v>
      </c>
      <c r="E36" s="12">
        <f t="shared" si="0"/>
        <v>98.33661475598177</v>
      </c>
    </row>
    <row r="37" spans="1:5" ht="30" x14ac:dyDescent="0.25">
      <c r="A37" s="21" t="s">
        <v>98</v>
      </c>
      <c r="B37" s="11" t="s">
        <v>99</v>
      </c>
      <c r="C37" s="20">
        <v>30361478</v>
      </c>
      <c r="D37" s="20">
        <v>30331651.059999999</v>
      </c>
      <c r="E37" s="12">
        <f t="shared" si="0"/>
        <v>99.90176057963977</v>
      </c>
    </row>
    <row r="38" spans="1:5" x14ac:dyDescent="0.25">
      <c r="A38" s="21" t="s">
        <v>100</v>
      </c>
      <c r="B38" s="11" t="s">
        <v>101</v>
      </c>
      <c r="C38" s="20">
        <v>25021887</v>
      </c>
      <c r="D38" s="20">
        <v>25009840.199999999</v>
      </c>
      <c r="E38" s="12">
        <f t="shared" si="0"/>
        <v>99.951854950028348</v>
      </c>
    </row>
    <row r="39" spans="1:5" x14ac:dyDescent="0.25">
      <c r="A39" s="21" t="s">
        <v>102</v>
      </c>
      <c r="B39" s="11" t="s">
        <v>103</v>
      </c>
      <c r="C39" s="20">
        <v>25021887</v>
      </c>
      <c r="D39" s="20">
        <v>25009840.199999999</v>
      </c>
      <c r="E39" s="12">
        <f t="shared" si="0"/>
        <v>99.951854950028348</v>
      </c>
    </row>
    <row r="40" spans="1:5" x14ac:dyDescent="0.25">
      <c r="A40" s="21" t="s">
        <v>104</v>
      </c>
      <c r="B40" s="11" t="s">
        <v>105</v>
      </c>
      <c r="C40" s="20">
        <v>5339591</v>
      </c>
      <c r="D40" s="20">
        <v>5321810.8600000003</v>
      </c>
      <c r="E40" s="12">
        <f t="shared" si="0"/>
        <v>99.667013072724117</v>
      </c>
    </row>
    <row r="41" spans="1:5" x14ac:dyDescent="0.25">
      <c r="A41" s="21" t="s">
        <v>106</v>
      </c>
      <c r="B41" s="11" t="s">
        <v>107</v>
      </c>
      <c r="C41" s="20">
        <v>2206910</v>
      </c>
      <c r="D41" s="20">
        <v>1694250.74</v>
      </c>
      <c r="E41" s="12">
        <f t="shared" si="0"/>
        <v>76.770268837424268</v>
      </c>
    </row>
    <row r="42" spans="1:5" ht="30" x14ac:dyDescent="0.25">
      <c r="A42" s="21" t="s">
        <v>108</v>
      </c>
      <c r="B42" s="11" t="s">
        <v>109</v>
      </c>
      <c r="C42" s="20">
        <v>651910</v>
      </c>
      <c r="D42" s="20">
        <v>617479.24</v>
      </c>
      <c r="E42" s="12">
        <f t="shared" si="0"/>
        <v>94.718479544722427</v>
      </c>
    </row>
    <row r="43" spans="1:5" x14ac:dyDescent="0.25">
      <c r="A43" s="21" t="s">
        <v>112</v>
      </c>
      <c r="B43" s="11" t="s">
        <v>113</v>
      </c>
      <c r="C43" s="20">
        <v>1094720</v>
      </c>
      <c r="D43" s="20">
        <v>710416.14</v>
      </c>
      <c r="E43" s="12">
        <f t="shared" si="0"/>
        <v>64.894780400467695</v>
      </c>
    </row>
    <row r="44" spans="1:5" x14ac:dyDescent="0.25">
      <c r="A44" s="21" t="s">
        <v>114</v>
      </c>
      <c r="B44" s="11" t="s">
        <v>115</v>
      </c>
      <c r="C44" s="20">
        <v>458000</v>
      </c>
      <c r="D44" s="20">
        <v>364083.36</v>
      </c>
      <c r="E44" s="12">
        <f t="shared" si="0"/>
        <v>79.494183406113535</v>
      </c>
    </row>
    <row r="45" spans="1:5" x14ac:dyDescent="0.25">
      <c r="A45" s="21" t="s">
        <v>116</v>
      </c>
      <c r="B45" s="11" t="s">
        <v>117</v>
      </c>
      <c r="C45" s="20">
        <v>170000</v>
      </c>
      <c r="D45" s="20">
        <v>98253.28</v>
      </c>
      <c r="E45" s="12">
        <f t="shared" si="0"/>
        <v>57.796047058823532</v>
      </c>
    </row>
    <row r="46" spans="1:5" x14ac:dyDescent="0.25">
      <c r="A46" s="21" t="s">
        <v>118</v>
      </c>
      <c r="B46" s="11" t="s">
        <v>119</v>
      </c>
      <c r="C46" s="20">
        <v>20840</v>
      </c>
      <c r="D46" s="20">
        <v>15106.63</v>
      </c>
      <c r="E46" s="12">
        <f t="shared" si="0"/>
        <v>72.488627639155467</v>
      </c>
    </row>
    <row r="47" spans="1:5" x14ac:dyDescent="0.25">
      <c r="A47" s="21" t="s">
        <v>120</v>
      </c>
      <c r="B47" s="11" t="s">
        <v>121</v>
      </c>
      <c r="C47" s="20">
        <v>164800</v>
      </c>
      <c r="D47" s="20">
        <v>161894.79999999999</v>
      </c>
      <c r="E47" s="12">
        <f t="shared" si="0"/>
        <v>98.237135922330083</v>
      </c>
    </row>
    <row r="48" spans="1:5" x14ac:dyDescent="0.25">
      <c r="A48" s="21" t="s">
        <v>122</v>
      </c>
      <c r="B48" s="11" t="s">
        <v>123</v>
      </c>
      <c r="C48" s="20">
        <v>99000</v>
      </c>
      <c r="D48" s="20">
        <v>87405.33</v>
      </c>
      <c r="E48" s="12">
        <f t="shared" si="0"/>
        <v>88.288212121212126</v>
      </c>
    </row>
    <row r="49" spans="1:5" ht="30" x14ac:dyDescent="0.25">
      <c r="A49" s="21" t="s">
        <v>124</v>
      </c>
      <c r="B49" s="11" t="s">
        <v>125</v>
      </c>
      <c r="C49" s="20">
        <v>3360</v>
      </c>
      <c r="D49" s="20">
        <v>1423.32</v>
      </c>
      <c r="E49" s="12">
        <f t="shared" si="0"/>
        <v>42.360714285714288</v>
      </c>
    </row>
    <row r="50" spans="1:5" ht="45" x14ac:dyDescent="0.25">
      <c r="A50" s="21" t="s">
        <v>126</v>
      </c>
      <c r="B50" s="11" t="s">
        <v>127</v>
      </c>
      <c r="C50" s="20">
        <v>2280</v>
      </c>
      <c r="D50" s="20">
        <v>2272</v>
      </c>
      <c r="E50" s="12">
        <f t="shared" si="0"/>
        <v>99.649122807017548</v>
      </c>
    </row>
    <row r="51" spans="1:5" ht="45" x14ac:dyDescent="0.25">
      <c r="A51" s="21" t="s">
        <v>130</v>
      </c>
      <c r="B51" s="11" t="s">
        <v>131</v>
      </c>
      <c r="C51" s="20">
        <v>2280</v>
      </c>
      <c r="D51" s="20">
        <v>2272</v>
      </c>
      <c r="E51" s="12">
        <f t="shared" si="0"/>
        <v>99.649122807017548</v>
      </c>
    </row>
    <row r="52" spans="1:5" x14ac:dyDescent="0.25">
      <c r="A52" s="21" t="s">
        <v>142</v>
      </c>
      <c r="B52" s="11" t="s">
        <v>143</v>
      </c>
      <c r="C52" s="20">
        <v>89500</v>
      </c>
      <c r="D52" s="20">
        <v>88759.71</v>
      </c>
      <c r="E52" s="12">
        <f t="shared" si="0"/>
        <v>99.172860335195537</v>
      </c>
    </row>
    <row r="53" spans="1:5" ht="75" x14ac:dyDescent="0.25">
      <c r="A53" s="21" t="s">
        <v>146</v>
      </c>
      <c r="B53" s="11" t="s">
        <v>147</v>
      </c>
      <c r="C53" s="20">
        <v>30856663</v>
      </c>
      <c r="D53" s="20">
        <v>30359976.539999999</v>
      </c>
      <c r="E53" s="12">
        <f t="shared" si="0"/>
        <v>98.390342922045718</v>
      </c>
    </row>
    <row r="54" spans="1:5" x14ac:dyDescent="0.25">
      <c r="A54" s="21" t="s">
        <v>96</v>
      </c>
      <c r="B54" s="11" t="s">
        <v>97</v>
      </c>
      <c r="C54" s="20">
        <v>30856663</v>
      </c>
      <c r="D54" s="20">
        <v>30359976.539999999</v>
      </c>
      <c r="E54" s="12">
        <f t="shared" si="0"/>
        <v>98.390342922045718</v>
      </c>
    </row>
    <row r="55" spans="1:5" ht="30" x14ac:dyDescent="0.25">
      <c r="A55" s="21" t="s">
        <v>98</v>
      </c>
      <c r="B55" s="11" t="s">
        <v>99</v>
      </c>
      <c r="C55" s="20">
        <v>28665253</v>
      </c>
      <c r="D55" s="20">
        <v>28639352.34</v>
      </c>
      <c r="E55" s="12">
        <f t="shared" si="0"/>
        <v>99.909644404673486</v>
      </c>
    </row>
    <row r="56" spans="1:5" x14ac:dyDescent="0.25">
      <c r="A56" s="21" t="s">
        <v>100</v>
      </c>
      <c r="B56" s="11" t="s">
        <v>101</v>
      </c>
      <c r="C56" s="20">
        <v>23631537</v>
      </c>
      <c r="D56" s="20">
        <v>23623416.48</v>
      </c>
      <c r="E56" s="12">
        <f t="shared" si="0"/>
        <v>99.965636936776477</v>
      </c>
    </row>
    <row r="57" spans="1:5" x14ac:dyDescent="0.25">
      <c r="A57" s="21" t="s">
        <v>102</v>
      </c>
      <c r="B57" s="11" t="s">
        <v>103</v>
      </c>
      <c r="C57" s="20">
        <v>23631537</v>
      </c>
      <c r="D57" s="20">
        <v>23623416.48</v>
      </c>
      <c r="E57" s="12">
        <f t="shared" si="0"/>
        <v>99.965636936776477</v>
      </c>
    </row>
    <row r="58" spans="1:5" x14ac:dyDescent="0.25">
      <c r="A58" s="21" t="s">
        <v>104</v>
      </c>
      <c r="B58" s="11" t="s">
        <v>105</v>
      </c>
      <c r="C58" s="20">
        <v>5033716</v>
      </c>
      <c r="D58" s="20">
        <v>5015935.8600000003</v>
      </c>
      <c r="E58" s="12">
        <f t="shared" si="0"/>
        <v>99.646779039580309</v>
      </c>
    </row>
    <row r="59" spans="1:5" x14ac:dyDescent="0.25">
      <c r="A59" s="21" t="s">
        <v>106</v>
      </c>
      <c r="B59" s="11" t="s">
        <v>107</v>
      </c>
      <c r="C59" s="20">
        <v>2101910</v>
      </c>
      <c r="D59" s="20">
        <v>1631864.49</v>
      </c>
      <c r="E59" s="12">
        <f t="shared" si="0"/>
        <v>77.637219957086643</v>
      </c>
    </row>
    <row r="60" spans="1:5" ht="30" x14ac:dyDescent="0.25">
      <c r="A60" s="21" t="s">
        <v>108</v>
      </c>
      <c r="B60" s="11" t="s">
        <v>109</v>
      </c>
      <c r="C60" s="20">
        <v>622910</v>
      </c>
      <c r="D60" s="20">
        <v>614732.99</v>
      </c>
      <c r="E60" s="12">
        <f t="shared" si="0"/>
        <v>98.687288693390698</v>
      </c>
    </row>
    <row r="61" spans="1:5" x14ac:dyDescent="0.25">
      <c r="A61" s="21" t="s">
        <v>112</v>
      </c>
      <c r="B61" s="11" t="s">
        <v>113</v>
      </c>
      <c r="C61" s="20">
        <v>1038720</v>
      </c>
      <c r="D61" s="20">
        <v>670416.14</v>
      </c>
      <c r="E61" s="12">
        <f t="shared" si="0"/>
        <v>64.542527341343188</v>
      </c>
    </row>
    <row r="62" spans="1:5" x14ac:dyDescent="0.25">
      <c r="A62" s="21" t="s">
        <v>114</v>
      </c>
      <c r="B62" s="11" t="s">
        <v>115</v>
      </c>
      <c r="C62" s="20">
        <v>438000</v>
      </c>
      <c r="D62" s="20">
        <v>344443.36</v>
      </c>
      <c r="E62" s="12">
        <f t="shared" si="0"/>
        <v>78.640036529680359</v>
      </c>
    </row>
    <row r="63" spans="1:5" x14ac:dyDescent="0.25">
      <c r="A63" s="21" t="s">
        <v>116</v>
      </c>
      <c r="B63" s="11" t="s">
        <v>117</v>
      </c>
      <c r="C63" s="20">
        <v>156000</v>
      </c>
      <c r="D63" s="20">
        <v>84253.28</v>
      </c>
      <c r="E63" s="12">
        <f t="shared" si="0"/>
        <v>54.00851282051282</v>
      </c>
    </row>
    <row r="64" spans="1:5" x14ac:dyDescent="0.25">
      <c r="A64" s="21" t="s">
        <v>118</v>
      </c>
      <c r="B64" s="11" t="s">
        <v>119</v>
      </c>
      <c r="C64" s="20">
        <v>20000</v>
      </c>
      <c r="D64" s="20">
        <v>14266.63</v>
      </c>
      <c r="E64" s="12">
        <f t="shared" si="0"/>
        <v>71.333150000000003</v>
      </c>
    </row>
    <row r="65" spans="1:5" x14ac:dyDescent="0.25">
      <c r="A65" s="21" t="s">
        <v>120</v>
      </c>
      <c r="B65" s="11" t="s">
        <v>121</v>
      </c>
      <c r="C65" s="20">
        <v>160000</v>
      </c>
      <c r="D65" s="20">
        <v>157094.79999999999</v>
      </c>
      <c r="E65" s="12">
        <f t="shared" si="0"/>
        <v>98.184249999999992</v>
      </c>
    </row>
    <row r="66" spans="1:5" x14ac:dyDescent="0.25">
      <c r="A66" s="21" t="s">
        <v>122</v>
      </c>
      <c r="B66" s="11" t="s">
        <v>123</v>
      </c>
      <c r="C66" s="20">
        <v>99000</v>
      </c>
      <c r="D66" s="20">
        <v>87405.33</v>
      </c>
      <c r="E66" s="12">
        <f t="shared" si="0"/>
        <v>88.288212121212126</v>
      </c>
    </row>
    <row r="67" spans="1:5" ht="30" x14ac:dyDescent="0.25">
      <c r="A67" s="21" t="s">
        <v>124</v>
      </c>
      <c r="B67" s="11" t="s">
        <v>125</v>
      </c>
      <c r="C67" s="20">
        <v>3000</v>
      </c>
      <c r="D67" s="20">
        <v>1423.32</v>
      </c>
      <c r="E67" s="12">
        <f t="shared" si="0"/>
        <v>47.443999999999996</v>
      </c>
    </row>
    <row r="68" spans="1:5" ht="45" x14ac:dyDescent="0.25">
      <c r="A68" s="21" t="s">
        <v>126</v>
      </c>
      <c r="B68" s="11" t="s">
        <v>127</v>
      </c>
      <c r="C68" s="20">
        <v>2280</v>
      </c>
      <c r="D68" s="20">
        <v>2272</v>
      </c>
      <c r="E68" s="12">
        <f t="shared" si="0"/>
        <v>99.649122807017548</v>
      </c>
    </row>
    <row r="69" spans="1:5" ht="45" x14ac:dyDescent="0.25">
      <c r="A69" s="21" t="s">
        <v>130</v>
      </c>
      <c r="B69" s="11" t="s">
        <v>131</v>
      </c>
      <c r="C69" s="20">
        <v>2280</v>
      </c>
      <c r="D69" s="20">
        <v>2272</v>
      </c>
      <c r="E69" s="12">
        <f t="shared" si="0"/>
        <v>99.649122807017548</v>
      </c>
    </row>
    <row r="70" spans="1:5" x14ac:dyDescent="0.25">
      <c r="A70" s="21" t="s">
        <v>142</v>
      </c>
      <c r="B70" s="11" t="s">
        <v>143</v>
      </c>
      <c r="C70" s="20">
        <v>89500</v>
      </c>
      <c r="D70" s="20">
        <v>88759.71</v>
      </c>
      <c r="E70" s="12">
        <f t="shared" si="0"/>
        <v>99.172860335195537</v>
      </c>
    </row>
    <row r="71" spans="1:5" ht="45" x14ac:dyDescent="0.25">
      <c r="A71" s="21" t="s">
        <v>148</v>
      </c>
      <c r="B71" s="11" t="s">
        <v>149</v>
      </c>
      <c r="C71" s="20">
        <v>1751225</v>
      </c>
      <c r="D71" s="20">
        <v>1714684.97</v>
      </c>
      <c r="E71" s="12">
        <f t="shared" si="0"/>
        <v>97.913458864509124</v>
      </c>
    </row>
    <row r="72" spans="1:5" x14ac:dyDescent="0.25">
      <c r="A72" s="21" t="s">
        <v>96</v>
      </c>
      <c r="B72" s="11" t="s">
        <v>97</v>
      </c>
      <c r="C72" s="20">
        <v>1751225</v>
      </c>
      <c r="D72" s="20">
        <v>1714684.97</v>
      </c>
      <c r="E72" s="12">
        <f t="shared" si="0"/>
        <v>97.913458864509124</v>
      </c>
    </row>
    <row r="73" spans="1:5" ht="30" x14ac:dyDescent="0.25">
      <c r="A73" s="21" t="s">
        <v>98</v>
      </c>
      <c r="B73" s="11" t="s">
        <v>99</v>
      </c>
      <c r="C73" s="20">
        <v>1696225</v>
      </c>
      <c r="D73" s="20">
        <v>1692298.72</v>
      </c>
      <c r="E73" s="12">
        <f t="shared" si="0"/>
        <v>99.768528349717755</v>
      </c>
    </row>
    <row r="74" spans="1:5" x14ac:dyDescent="0.25">
      <c r="A74" s="21" t="s">
        <v>100</v>
      </c>
      <c r="B74" s="11" t="s">
        <v>101</v>
      </c>
      <c r="C74" s="20">
        <v>1390350</v>
      </c>
      <c r="D74" s="20">
        <v>1386423.72</v>
      </c>
      <c r="E74" s="12">
        <f t="shared" ref="E74:E137" si="1">D74/C74*100</f>
        <v>99.717604919624563</v>
      </c>
    </row>
    <row r="75" spans="1:5" x14ac:dyDescent="0.25">
      <c r="A75" s="21" t="s">
        <v>102</v>
      </c>
      <c r="B75" s="11" t="s">
        <v>103</v>
      </c>
      <c r="C75" s="20">
        <v>1390350</v>
      </c>
      <c r="D75" s="20">
        <v>1386423.72</v>
      </c>
      <c r="E75" s="12">
        <f t="shared" si="1"/>
        <v>99.717604919624563</v>
      </c>
    </row>
    <row r="76" spans="1:5" x14ac:dyDescent="0.25">
      <c r="A76" s="21" t="s">
        <v>104</v>
      </c>
      <c r="B76" s="11" t="s">
        <v>105</v>
      </c>
      <c r="C76" s="20">
        <v>305875</v>
      </c>
      <c r="D76" s="20">
        <v>305875</v>
      </c>
      <c r="E76" s="12">
        <f t="shared" si="1"/>
        <v>100</v>
      </c>
    </row>
    <row r="77" spans="1:5" x14ac:dyDescent="0.25">
      <c r="A77" s="21" t="s">
        <v>106</v>
      </c>
      <c r="B77" s="11" t="s">
        <v>107</v>
      </c>
      <c r="C77" s="20">
        <v>55000</v>
      </c>
      <c r="D77" s="20">
        <v>22386.25</v>
      </c>
      <c r="E77" s="12">
        <f t="shared" si="1"/>
        <v>40.702272727272728</v>
      </c>
    </row>
    <row r="78" spans="1:5" ht="30" x14ac:dyDescent="0.25">
      <c r="A78" s="21" t="s">
        <v>108</v>
      </c>
      <c r="B78" s="11" t="s">
        <v>109</v>
      </c>
      <c r="C78" s="20">
        <v>29000</v>
      </c>
      <c r="D78" s="20">
        <v>2746.25</v>
      </c>
      <c r="E78" s="12">
        <f t="shared" si="1"/>
        <v>9.4698275862068968</v>
      </c>
    </row>
    <row r="79" spans="1:5" x14ac:dyDescent="0.25">
      <c r="A79" s="21" t="s">
        <v>112</v>
      </c>
      <c r="B79" s="11" t="s">
        <v>113</v>
      </c>
      <c r="C79" s="20">
        <v>6000</v>
      </c>
      <c r="D79" s="20">
        <v>0</v>
      </c>
      <c r="E79" s="12">
        <f t="shared" si="1"/>
        <v>0</v>
      </c>
    </row>
    <row r="80" spans="1:5" x14ac:dyDescent="0.25">
      <c r="A80" s="21" t="s">
        <v>114</v>
      </c>
      <c r="B80" s="11" t="s">
        <v>115</v>
      </c>
      <c r="C80" s="20">
        <v>20000</v>
      </c>
      <c r="D80" s="20">
        <v>19640</v>
      </c>
      <c r="E80" s="12">
        <f t="shared" si="1"/>
        <v>98.2</v>
      </c>
    </row>
    <row r="81" spans="1:5" x14ac:dyDescent="0.25">
      <c r="A81" s="21" t="s">
        <v>116</v>
      </c>
      <c r="B81" s="11" t="s">
        <v>117</v>
      </c>
      <c r="C81" s="20">
        <v>14000</v>
      </c>
      <c r="D81" s="20">
        <v>14000</v>
      </c>
      <c r="E81" s="12">
        <f t="shared" si="1"/>
        <v>100</v>
      </c>
    </row>
    <row r="82" spans="1:5" x14ac:dyDescent="0.25">
      <c r="A82" s="21" t="s">
        <v>118</v>
      </c>
      <c r="B82" s="11" t="s">
        <v>119</v>
      </c>
      <c r="C82" s="20">
        <v>840</v>
      </c>
      <c r="D82" s="20">
        <v>840</v>
      </c>
      <c r="E82" s="12">
        <f t="shared" si="1"/>
        <v>100</v>
      </c>
    </row>
    <row r="83" spans="1:5" x14ac:dyDescent="0.25">
      <c r="A83" s="21" t="s">
        <v>120</v>
      </c>
      <c r="B83" s="11" t="s">
        <v>121</v>
      </c>
      <c r="C83" s="20">
        <v>4800</v>
      </c>
      <c r="D83" s="20">
        <v>4800</v>
      </c>
      <c r="E83" s="12">
        <f t="shared" si="1"/>
        <v>100</v>
      </c>
    </row>
    <row r="84" spans="1:5" ht="30" x14ac:dyDescent="0.25">
      <c r="A84" s="21" t="s">
        <v>124</v>
      </c>
      <c r="B84" s="11" t="s">
        <v>125</v>
      </c>
      <c r="C84" s="20">
        <v>360</v>
      </c>
      <c r="D84" s="20">
        <v>0</v>
      </c>
      <c r="E84" s="12">
        <f t="shared" si="1"/>
        <v>0</v>
      </c>
    </row>
    <row r="85" spans="1:5" ht="30" x14ac:dyDescent="0.25">
      <c r="A85" s="21" t="s">
        <v>150</v>
      </c>
      <c r="B85" s="11" t="s">
        <v>151</v>
      </c>
      <c r="C85" s="20">
        <v>50000</v>
      </c>
      <c r="D85" s="20">
        <v>40000</v>
      </c>
      <c r="E85" s="12">
        <f t="shared" si="1"/>
        <v>80</v>
      </c>
    </row>
    <row r="86" spans="1:5" x14ac:dyDescent="0.25">
      <c r="A86" s="21" t="s">
        <v>96</v>
      </c>
      <c r="B86" s="11" t="s">
        <v>97</v>
      </c>
      <c r="C86" s="20">
        <v>50000</v>
      </c>
      <c r="D86" s="20">
        <v>40000</v>
      </c>
      <c r="E86" s="12">
        <f t="shared" si="1"/>
        <v>80</v>
      </c>
    </row>
    <row r="87" spans="1:5" x14ac:dyDescent="0.25">
      <c r="A87" s="21" t="s">
        <v>106</v>
      </c>
      <c r="B87" s="11" t="s">
        <v>107</v>
      </c>
      <c r="C87" s="20">
        <v>50000</v>
      </c>
      <c r="D87" s="20">
        <v>40000</v>
      </c>
      <c r="E87" s="12">
        <f t="shared" si="1"/>
        <v>80</v>
      </c>
    </row>
    <row r="88" spans="1:5" x14ac:dyDescent="0.25">
      <c r="A88" s="21" t="s">
        <v>112</v>
      </c>
      <c r="B88" s="11" t="s">
        <v>113</v>
      </c>
      <c r="C88" s="20">
        <v>50000</v>
      </c>
      <c r="D88" s="20">
        <v>40000</v>
      </c>
      <c r="E88" s="12">
        <f t="shared" si="1"/>
        <v>80</v>
      </c>
    </row>
    <row r="89" spans="1:5" x14ac:dyDescent="0.25">
      <c r="A89" s="21" t="s">
        <v>96</v>
      </c>
      <c r="B89" s="11" t="s">
        <v>152</v>
      </c>
      <c r="C89" s="20">
        <v>16616539.199999999</v>
      </c>
      <c r="D89" s="20">
        <v>15928904.859999999</v>
      </c>
      <c r="E89" s="12">
        <f t="shared" si="1"/>
        <v>95.861747553305193</v>
      </c>
    </row>
    <row r="90" spans="1:5" x14ac:dyDescent="0.25">
      <c r="A90" s="21" t="s">
        <v>96</v>
      </c>
      <c r="B90" s="11" t="s">
        <v>97</v>
      </c>
      <c r="C90" s="20">
        <v>16616539.199999999</v>
      </c>
      <c r="D90" s="20">
        <v>15928904.859999999</v>
      </c>
      <c r="E90" s="12">
        <f t="shared" si="1"/>
        <v>95.861747553305193</v>
      </c>
    </row>
    <row r="91" spans="1:5" x14ac:dyDescent="0.25">
      <c r="A91" s="21" t="s">
        <v>132</v>
      </c>
      <c r="B91" s="11" t="s">
        <v>133</v>
      </c>
      <c r="C91" s="20">
        <v>16616539.199999999</v>
      </c>
      <c r="D91" s="20">
        <v>15928904.859999999</v>
      </c>
      <c r="E91" s="12">
        <f t="shared" si="1"/>
        <v>95.861747553305193</v>
      </c>
    </row>
    <row r="92" spans="1:5" ht="30" x14ac:dyDescent="0.25">
      <c r="A92" s="21" t="s">
        <v>134</v>
      </c>
      <c r="B92" s="11" t="s">
        <v>135</v>
      </c>
      <c r="C92" s="20">
        <v>16616539.199999999</v>
      </c>
      <c r="D92" s="20">
        <v>15928904.859999999</v>
      </c>
      <c r="E92" s="12">
        <f t="shared" si="1"/>
        <v>95.861747553305193</v>
      </c>
    </row>
    <row r="93" spans="1:5" ht="45" x14ac:dyDescent="0.25">
      <c r="A93" s="21" t="s">
        <v>102</v>
      </c>
      <c r="B93" s="11" t="s">
        <v>153</v>
      </c>
      <c r="C93" s="20">
        <v>12597019.199999999</v>
      </c>
      <c r="D93" s="20">
        <v>12023940.539999999</v>
      </c>
      <c r="E93" s="12">
        <f t="shared" si="1"/>
        <v>95.450680427636399</v>
      </c>
    </row>
    <row r="94" spans="1:5" x14ac:dyDescent="0.25">
      <c r="A94" s="21" t="s">
        <v>96</v>
      </c>
      <c r="B94" s="11" t="s">
        <v>97</v>
      </c>
      <c r="C94" s="20">
        <v>12597019.199999999</v>
      </c>
      <c r="D94" s="20">
        <v>12023940.539999999</v>
      </c>
      <c r="E94" s="12">
        <f t="shared" si="1"/>
        <v>95.450680427636399</v>
      </c>
    </row>
    <row r="95" spans="1:5" x14ac:dyDescent="0.25">
      <c r="A95" s="21" t="s">
        <v>132</v>
      </c>
      <c r="B95" s="11" t="s">
        <v>133</v>
      </c>
      <c r="C95" s="20">
        <v>12597019.199999999</v>
      </c>
      <c r="D95" s="20">
        <v>12023940.539999999</v>
      </c>
      <c r="E95" s="12">
        <f t="shared" si="1"/>
        <v>95.450680427636399</v>
      </c>
    </row>
    <row r="96" spans="1:5" ht="30" x14ac:dyDescent="0.25">
      <c r="A96" s="21" t="s">
        <v>134</v>
      </c>
      <c r="B96" s="11" t="s">
        <v>135</v>
      </c>
      <c r="C96" s="20">
        <v>12597019.199999999</v>
      </c>
      <c r="D96" s="20">
        <v>12023940.539999999</v>
      </c>
      <c r="E96" s="12">
        <f t="shared" si="1"/>
        <v>95.450680427636399</v>
      </c>
    </row>
    <row r="97" spans="1:5" ht="30" x14ac:dyDescent="0.25">
      <c r="A97" s="21" t="s">
        <v>154</v>
      </c>
      <c r="B97" s="11" t="s">
        <v>155</v>
      </c>
      <c r="C97" s="20">
        <v>4019520</v>
      </c>
      <c r="D97" s="20">
        <v>3904964.32</v>
      </c>
      <c r="E97" s="12">
        <f t="shared" si="1"/>
        <v>97.150015922299175</v>
      </c>
    </row>
    <row r="98" spans="1:5" x14ac:dyDescent="0.25">
      <c r="A98" s="21" t="s">
        <v>96</v>
      </c>
      <c r="B98" s="11" t="s">
        <v>97</v>
      </c>
      <c r="C98" s="20">
        <v>4019520</v>
      </c>
      <c r="D98" s="20">
        <v>3904964.32</v>
      </c>
      <c r="E98" s="12">
        <f t="shared" si="1"/>
        <v>97.150015922299175</v>
      </c>
    </row>
    <row r="99" spans="1:5" x14ac:dyDescent="0.25">
      <c r="A99" s="21" t="s">
        <v>132</v>
      </c>
      <c r="B99" s="11" t="s">
        <v>133</v>
      </c>
      <c r="C99" s="20">
        <v>4019520</v>
      </c>
      <c r="D99" s="20">
        <v>3904964.32</v>
      </c>
      <c r="E99" s="12">
        <f t="shared" si="1"/>
        <v>97.150015922299175</v>
      </c>
    </row>
    <row r="100" spans="1:5" ht="30" x14ac:dyDescent="0.25">
      <c r="A100" s="21" t="s">
        <v>134</v>
      </c>
      <c r="B100" s="11" t="s">
        <v>135</v>
      </c>
      <c r="C100" s="20">
        <v>4019520</v>
      </c>
      <c r="D100" s="20">
        <v>3904964.32</v>
      </c>
      <c r="E100" s="12">
        <f t="shared" si="1"/>
        <v>97.150015922299175</v>
      </c>
    </row>
    <row r="101" spans="1:5" ht="30" x14ac:dyDescent="0.25">
      <c r="A101" s="21" t="s">
        <v>156</v>
      </c>
      <c r="B101" s="11" t="s">
        <v>157</v>
      </c>
      <c r="C101" s="20">
        <v>7017000</v>
      </c>
      <c r="D101" s="20">
        <v>6557772.6200000001</v>
      </c>
      <c r="E101" s="12">
        <f t="shared" si="1"/>
        <v>93.455502636454327</v>
      </c>
    </row>
    <row r="102" spans="1:5" x14ac:dyDescent="0.25">
      <c r="A102" s="21" t="s">
        <v>96</v>
      </c>
      <c r="B102" s="11" t="s">
        <v>97</v>
      </c>
      <c r="C102" s="20">
        <v>7017000</v>
      </c>
      <c r="D102" s="20">
        <v>6557772.6200000001</v>
      </c>
      <c r="E102" s="12">
        <f t="shared" si="1"/>
        <v>93.455502636454327</v>
      </c>
    </row>
    <row r="103" spans="1:5" x14ac:dyDescent="0.25">
      <c r="A103" s="21" t="s">
        <v>106</v>
      </c>
      <c r="B103" s="11" t="s">
        <v>107</v>
      </c>
      <c r="C103" s="20">
        <v>440000</v>
      </c>
      <c r="D103" s="20">
        <v>340919.4</v>
      </c>
      <c r="E103" s="12">
        <f t="shared" si="1"/>
        <v>77.481681818181826</v>
      </c>
    </row>
    <row r="104" spans="1:5" ht="30" x14ac:dyDescent="0.25">
      <c r="A104" s="21" t="s">
        <v>108</v>
      </c>
      <c r="B104" s="11" t="s">
        <v>109</v>
      </c>
      <c r="C104" s="20">
        <v>162334</v>
      </c>
      <c r="D104" s="20">
        <v>104250</v>
      </c>
      <c r="E104" s="12">
        <f t="shared" si="1"/>
        <v>64.219448790764716</v>
      </c>
    </row>
    <row r="105" spans="1:5" x14ac:dyDescent="0.25">
      <c r="A105" s="21" t="s">
        <v>110</v>
      </c>
      <c r="B105" s="11" t="s">
        <v>111</v>
      </c>
      <c r="C105" s="20">
        <v>240000</v>
      </c>
      <c r="D105" s="20">
        <v>209489.4</v>
      </c>
      <c r="E105" s="12">
        <f t="shared" si="1"/>
        <v>87.28725</v>
      </c>
    </row>
    <row r="106" spans="1:5" x14ac:dyDescent="0.25">
      <c r="A106" s="21" t="s">
        <v>112</v>
      </c>
      <c r="B106" s="11" t="s">
        <v>113</v>
      </c>
      <c r="C106" s="20">
        <v>37666</v>
      </c>
      <c r="D106" s="20">
        <v>27180</v>
      </c>
      <c r="E106" s="12">
        <f t="shared" si="1"/>
        <v>72.160569213614394</v>
      </c>
    </row>
    <row r="107" spans="1:5" x14ac:dyDescent="0.25">
      <c r="A107" s="21" t="s">
        <v>132</v>
      </c>
      <c r="B107" s="11" t="s">
        <v>133</v>
      </c>
      <c r="C107" s="20">
        <v>7000</v>
      </c>
      <c r="D107" s="20">
        <v>2086.1499999999996</v>
      </c>
      <c r="E107" s="12">
        <f t="shared" si="1"/>
        <v>29.802142857142851</v>
      </c>
    </row>
    <row r="108" spans="1:5" ht="30" x14ac:dyDescent="0.25">
      <c r="A108" s="21" t="s">
        <v>134</v>
      </c>
      <c r="B108" s="11" t="s">
        <v>135</v>
      </c>
      <c r="C108" s="20">
        <v>7000</v>
      </c>
      <c r="D108" s="20">
        <v>2086.1499999999996</v>
      </c>
      <c r="E108" s="12">
        <f t="shared" si="1"/>
        <v>29.802142857142851</v>
      </c>
    </row>
    <row r="109" spans="1:5" x14ac:dyDescent="0.25">
      <c r="A109" s="21" t="s">
        <v>138</v>
      </c>
      <c r="B109" s="11" t="s">
        <v>139</v>
      </c>
      <c r="C109" s="20">
        <v>6570000</v>
      </c>
      <c r="D109" s="20">
        <v>6214767.0700000003</v>
      </c>
      <c r="E109" s="12">
        <f t="shared" si="1"/>
        <v>94.593106088280067</v>
      </c>
    </row>
    <row r="110" spans="1:5" x14ac:dyDescent="0.25">
      <c r="A110" s="21" t="s">
        <v>140</v>
      </c>
      <c r="B110" s="11" t="s">
        <v>141</v>
      </c>
      <c r="C110" s="20">
        <v>6570000</v>
      </c>
      <c r="D110" s="20">
        <v>6214767.0700000003</v>
      </c>
      <c r="E110" s="12">
        <f t="shared" si="1"/>
        <v>94.593106088280067</v>
      </c>
    </row>
    <row r="111" spans="1:5" ht="30" x14ac:dyDescent="0.25">
      <c r="A111" s="21" t="s">
        <v>158</v>
      </c>
      <c r="B111" s="11" t="s">
        <v>159</v>
      </c>
      <c r="C111" s="20">
        <v>2000</v>
      </c>
      <c r="D111" s="20">
        <v>1148.1099999999999</v>
      </c>
      <c r="E111" s="12">
        <f t="shared" si="1"/>
        <v>57.405499999999996</v>
      </c>
    </row>
    <row r="112" spans="1:5" x14ac:dyDescent="0.25">
      <c r="A112" s="21" t="s">
        <v>96</v>
      </c>
      <c r="B112" s="11" t="s">
        <v>97</v>
      </c>
      <c r="C112" s="20">
        <v>2000</v>
      </c>
      <c r="D112" s="20">
        <v>1148.1099999999999</v>
      </c>
      <c r="E112" s="12">
        <f t="shared" si="1"/>
        <v>57.405499999999996</v>
      </c>
    </row>
    <row r="113" spans="1:5" x14ac:dyDescent="0.25">
      <c r="A113" s="21" t="s">
        <v>132</v>
      </c>
      <c r="B113" s="11" t="s">
        <v>133</v>
      </c>
      <c r="C113" s="20">
        <v>2000</v>
      </c>
      <c r="D113" s="20">
        <v>1148.1099999999999</v>
      </c>
      <c r="E113" s="12">
        <f t="shared" si="1"/>
        <v>57.405499999999996</v>
      </c>
    </row>
    <row r="114" spans="1:5" ht="30" x14ac:dyDescent="0.25">
      <c r="A114" s="21" t="s">
        <v>134</v>
      </c>
      <c r="B114" s="11" t="s">
        <v>135</v>
      </c>
      <c r="C114" s="20">
        <v>2000</v>
      </c>
      <c r="D114" s="20">
        <v>1148.1099999999999</v>
      </c>
      <c r="E114" s="12">
        <f t="shared" si="1"/>
        <v>57.405499999999996</v>
      </c>
    </row>
    <row r="115" spans="1:5" ht="45" x14ac:dyDescent="0.25">
      <c r="A115" s="21" t="s">
        <v>160</v>
      </c>
      <c r="B115" s="11" t="s">
        <v>161</v>
      </c>
      <c r="C115" s="20">
        <v>5000</v>
      </c>
      <c r="D115" s="20">
        <v>938.04</v>
      </c>
      <c r="E115" s="12">
        <f t="shared" si="1"/>
        <v>18.7608</v>
      </c>
    </row>
    <row r="116" spans="1:5" x14ac:dyDescent="0.25">
      <c r="A116" s="21" t="s">
        <v>96</v>
      </c>
      <c r="B116" s="11" t="s">
        <v>97</v>
      </c>
      <c r="C116" s="20">
        <v>5000</v>
      </c>
      <c r="D116" s="20">
        <v>938.04</v>
      </c>
      <c r="E116" s="12">
        <f t="shared" si="1"/>
        <v>18.7608</v>
      </c>
    </row>
    <row r="117" spans="1:5" x14ac:dyDescent="0.25">
      <c r="A117" s="21" t="s">
        <v>132</v>
      </c>
      <c r="B117" s="11" t="s">
        <v>133</v>
      </c>
      <c r="C117" s="20">
        <v>5000</v>
      </c>
      <c r="D117" s="20">
        <v>938.04</v>
      </c>
      <c r="E117" s="12">
        <f t="shared" si="1"/>
        <v>18.7608</v>
      </c>
    </row>
    <row r="118" spans="1:5" ht="30" x14ac:dyDescent="0.25">
      <c r="A118" s="21" t="s">
        <v>134</v>
      </c>
      <c r="B118" s="11" t="s">
        <v>135</v>
      </c>
      <c r="C118" s="20">
        <v>5000</v>
      </c>
      <c r="D118" s="20">
        <v>938.04</v>
      </c>
      <c r="E118" s="12">
        <f t="shared" si="1"/>
        <v>18.7608</v>
      </c>
    </row>
    <row r="119" spans="1:5" ht="30" x14ac:dyDescent="0.25">
      <c r="A119" s="21" t="s">
        <v>162</v>
      </c>
      <c r="B119" s="11" t="s">
        <v>163</v>
      </c>
      <c r="C119" s="20">
        <v>60000</v>
      </c>
      <c r="D119" s="20">
        <v>54750</v>
      </c>
      <c r="E119" s="12">
        <f t="shared" si="1"/>
        <v>91.25</v>
      </c>
    </row>
    <row r="120" spans="1:5" x14ac:dyDescent="0.25">
      <c r="A120" s="21" t="s">
        <v>96</v>
      </c>
      <c r="B120" s="11" t="s">
        <v>97</v>
      </c>
      <c r="C120" s="20">
        <v>60000</v>
      </c>
      <c r="D120" s="20">
        <v>54750</v>
      </c>
      <c r="E120" s="12">
        <f t="shared" si="1"/>
        <v>91.25</v>
      </c>
    </row>
    <row r="121" spans="1:5" x14ac:dyDescent="0.25">
      <c r="A121" s="21" t="s">
        <v>106</v>
      </c>
      <c r="B121" s="11" t="s">
        <v>107</v>
      </c>
      <c r="C121" s="20">
        <v>60000</v>
      </c>
      <c r="D121" s="20">
        <v>54750</v>
      </c>
      <c r="E121" s="12">
        <f t="shared" si="1"/>
        <v>91.25</v>
      </c>
    </row>
    <row r="122" spans="1:5" x14ac:dyDescent="0.25">
      <c r="A122" s="21" t="s">
        <v>110</v>
      </c>
      <c r="B122" s="11" t="s">
        <v>111</v>
      </c>
      <c r="C122" s="20">
        <v>60000</v>
      </c>
      <c r="D122" s="20">
        <v>54750</v>
      </c>
      <c r="E122" s="12">
        <f t="shared" si="1"/>
        <v>91.25</v>
      </c>
    </row>
    <row r="123" spans="1:5" ht="90" x14ac:dyDescent="0.25">
      <c r="A123" s="21" t="s">
        <v>164</v>
      </c>
      <c r="B123" s="11" t="s">
        <v>165</v>
      </c>
      <c r="C123" s="20">
        <v>570000</v>
      </c>
      <c r="D123" s="20">
        <v>544279.5</v>
      </c>
      <c r="E123" s="12">
        <f t="shared" si="1"/>
        <v>95.487631578947372</v>
      </c>
    </row>
    <row r="124" spans="1:5" x14ac:dyDescent="0.25">
      <c r="A124" s="21" t="s">
        <v>96</v>
      </c>
      <c r="B124" s="11" t="s">
        <v>97</v>
      </c>
      <c r="C124" s="20">
        <v>570000</v>
      </c>
      <c r="D124" s="20">
        <v>544279.5</v>
      </c>
      <c r="E124" s="12">
        <f t="shared" si="1"/>
        <v>95.487631578947372</v>
      </c>
    </row>
    <row r="125" spans="1:5" x14ac:dyDescent="0.25">
      <c r="A125" s="21" t="s">
        <v>138</v>
      </c>
      <c r="B125" s="11" t="s">
        <v>139</v>
      </c>
      <c r="C125" s="20">
        <v>570000</v>
      </c>
      <c r="D125" s="20">
        <v>544279.5</v>
      </c>
      <c r="E125" s="12">
        <f t="shared" si="1"/>
        <v>95.487631578947372</v>
      </c>
    </row>
    <row r="126" spans="1:5" x14ac:dyDescent="0.25">
      <c r="A126" s="21" t="s">
        <v>140</v>
      </c>
      <c r="B126" s="11" t="s">
        <v>141</v>
      </c>
      <c r="C126" s="20">
        <v>570000</v>
      </c>
      <c r="D126" s="20">
        <v>544279.5</v>
      </c>
      <c r="E126" s="12">
        <f t="shared" si="1"/>
        <v>95.487631578947372</v>
      </c>
    </row>
    <row r="127" spans="1:5" ht="60" x14ac:dyDescent="0.25">
      <c r="A127" s="21" t="s">
        <v>166</v>
      </c>
      <c r="B127" s="11" t="s">
        <v>167</v>
      </c>
      <c r="C127" s="20">
        <v>200000</v>
      </c>
      <c r="D127" s="20">
        <v>154739.4</v>
      </c>
      <c r="E127" s="12">
        <f t="shared" si="1"/>
        <v>77.369699999999995</v>
      </c>
    </row>
    <row r="128" spans="1:5" x14ac:dyDescent="0.25">
      <c r="A128" s="21" t="s">
        <v>96</v>
      </c>
      <c r="B128" s="11" t="s">
        <v>97</v>
      </c>
      <c r="C128" s="20">
        <v>200000</v>
      </c>
      <c r="D128" s="20">
        <v>154739.4</v>
      </c>
      <c r="E128" s="12">
        <f t="shared" si="1"/>
        <v>77.369699999999995</v>
      </c>
    </row>
    <row r="129" spans="1:5" x14ac:dyDescent="0.25">
      <c r="A129" s="21" t="s">
        <v>106</v>
      </c>
      <c r="B129" s="11" t="s">
        <v>107</v>
      </c>
      <c r="C129" s="20">
        <v>200000</v>
      </c>
      <c r="D129" s="20">
        <v>154739.4</v>
      </c>
      <c r="E129" s="12">
        <f t="shared" si="1"/>
        <v>77.369699999999995</v>
      </c>
    </row>
    <row r="130" spans="1:5" ht="30" x14ac:dyDescent="0.25">
      <c r="A130" s="21" t="s">
        <v>108</v>
      </c>
      <c r="B130" s="11" t="s">
        <v>109</v>
      </c>
      <c r="C130" s="20">
        <v>20000</v>
      </c>
      <c r="D130" s="20">
        <v>0</v>
      </c>
      <c r="E130" s="12">
        <f t="shared" si="1"/>
        <v>0</v>
      </c>
    </row>
    <row r="131" spans="1:5" x14ac:dyDescent="0.25">
      <c r="A131" s="21" t="s">
        <v>110</v>
      </c>
      <c r="B131" s="11" t="s">
        <v>111</v>
      </c>
      <c r="C131" s="20">
        <v>180000</v>
      </c>
      <c r="D131" s="20">
        <v>154739.4</v>
      </c>
      <c r="E131" s="12">
        <f t="shared" si="1"/>
        <v>85.966333333333338</v>
      </c>
    </row>
    <row r="132" spans="1:5" ht="30" x14ac:dyDescent="0.25">
      <c r="A132" s="21" t="s">
        <v>168</v>
      </c>
      <c r="B132" s="11" t="s">
        <v>169</v>
      </c>
      <c r="C132" s="20">
        <v>6180000</v>
      </c>
      <c r="D132" s="20">
        <v>5801917.5700000003</v>
      </c>
      <c r="E132" s="12">
        <f t="shared" si="1"/>
        <v>93.882161326860853</v>
      </c>
    </row>
    <row r="133" spans="1:5" x14ac:dyDescent="0.25">
      <c r="A133" s="21" t="s">
        <v>96</v>
      </c>
      <c r="B133" s="11" t="s">
        <v>97</v>
      </c>
      <c r="C133" s="20">
        <v>6180000</v>
      </c>
      <c r="D133" s="20">
        <v>5801917.5700000003</v>
      </c>
      <c r="E133" s="12">
        <f t="shared" si="1"/>
        <v>93.882161326860853</v>
      </c>
    </row>
    <row r="134" spans="1:5" x14ac:dyDescent="0.25">
      <c r="A134" s="21" t="s">
        <v>106</v>
      </c>
      <c r="B134" s="11" t="s">
        <v>107</v>
      </c>
      <c r="C134" s="20">
        <v>180000</v>
      </c>
      <c r="D134" s="20">
        <v>131430</v>
      </c>
      <c r="E134" s="12">
        <f t="shared" si="1"/>
        <v>73.016666666666666</v>
      </c>
    </row>
    <row r="135" spans="1:5" ht="30" x14ac:dyDescent="0.25">
      <c r="A135" s="21" t="s">
        <v>108</v>
      </c>
      <c r="B135" s="11" t="s">
        <v>109</v>
      </c>
      <c r="C135" s="20">
        <v>142334</v>
      </c>
      <c r="D135" s="20">
        <v>104250</v>
      </c>
      <c r="E135" s="12">
        <f t="shared" si="1"/>
        <v>73.243216659406755</v>
      </c>
    </row>
    <row r="136" spans="1:5" x14ac:dyDescent="0.25">
      <c r="A136" s="21" t="s">
        <v>112</v>
      </c>
      <c r="B136" s="11" t="s">
        <v>113</v>
      </c>
      <c r="C136" s="20">
        <v>37666</v>
      </c>
      <c r="D136" s="20">
        <v>27180</v>
      </c>
      <c r="E136" s="12">
        <f t="shared" si="1"/>
        <v>72.160569213614394</v>
      </c>
    </row>
    <row r="137" spans="1:5" x14ac:dyDescent="0.25">
      <c r="A137" s="21" t="s">
        <v>138</v>
      </c>
      <c r="B137" s="11" t="s">
        <v>139</v>
      </c>
      <c r="C137" s="20">
        <v>6000000</v>
      </c>
      <c r="D137" s="20">
        <v>5670487.5700000003</v>
      </c>
      <c r="E137" s="12">
        <f t="shared" si="1"/>
        <v>94.508126166666671</v>
      </c>
    </row>
    <row r="138" spans="1:5" x14ac:dyDescent="0.25">
      <c r="A138" s="21" t="s">
        <v>140</v>
      </c>
      <c r="B138" s="11" t="s">
        <v>141</v>
      </c>
      <c r="C138" s="20">
        <v>6000000</v>
      </c>
      <c r="D138" s="20">
        <v>5670487.5700000003</v>
      </c>
      <c r="E138" s="12">
        <f t="shared" ref="E138:E201" si="2">D138/C138*100</f>
        <v>94.508126166666671</v>
      </c>
    </row>
    <row r="139" spans="1:5" x14ac:dyDescent="0.25">
      <c r="A139" s="21" t="s">
        <v>170</v>
      </c>
      <c r="B139" s="11" t="s">
        <v>171</v>
      </c>
      <c r="C139" s="20">
        <v>23838000</v>
      </c>
      <c r="D139" s="20">
        <v>22987736.68</v>
      </c>
      <c r="E139" s="12">
        <f t="shared" si="2"/>
        <v>96.433159996644008</v>
      </c>
    </row>
    <row r="140" spans="1:5" x14ac:dyDescent="0.25">
      <c r="A140" s="21" t="s">
        <v>96</v>
      </c>
      <c r="B140" s="11" t="s">
        <v>97</v>
      </c>
      <c r="C140" s="20">
        <v>23838000</v>
      </c>
      <c r="D140" s="20">
        <v>22987736.68</v>
      </c>
      <c r="E140" s="12">
        <f t="shared" si="2"/>
        <v>96.433159996644008</v>
      </c>
    </row>
    <row r="141" spans="1:5" x14ac:dyDescent="0.25">
      <c r="A141" s="21" t="s">
        <v>106</v>
      </c>
      <c r="B141" s="11" t="s">
        <v>107</v>
      </c>
      <c r="C141" s="20">
        <v>23838000</v>
      </c>
      <c r="D141" s="20">
        <v>22987736.68</v>
      </c>
      <c r="E141" s="12">
        <f t="shared" si="2"/>
        <v>96.433159996644008</v>
      </c>
    </row>
    <row r="142" spans="1:5" ht="30" x14ac:dyDescent="0.25">
      <c r="A142" s="21" t="s">
        <v>108</v>
      </c>
      <c r="B142" s="11" t="s">
        <v>109</v>
      </c>
      <c r="C142" s="20">
        <v>1765000</v>
      </c>
      <c r="D142" s="20">
        <v>1646699.94</v>
      </c>
      <c r="E142" s="12">
        <f t="shared" si="2"/>
        <v>93.297447025495757</v>
      </c>
    </row>
    <row r="143" spans="1:5" x14ac:dyDescent="0.25">
      <c r="A143" s="21" t="s">
        <v>112</v>
      </c>
      <c r="B143" s="11" t="s">
        <v>113</v>
      </c>
      <c r="C143" s="20">
        <v>15195000</v>
      </c>
      <c r="D143" s="20">
        <v>14627108.76</v>
      </c>
      <c r="E143" s="12">
        <f t="shared" si="2"/>
        <v>96.262644027640661</v>
      </c>
    </row>
    <row r="144" spans="1:5" x14ac:dyDescent="0.25">
      <c r="A144" s="21" t="s">
        <v>114</v>
      </c>
      <c r="B144" s="11" t="s">
        <v>115</v>
      </c>
      <c r="C144" s="20">
        <v>6878000</v>
      </c>
      <c r="D144" s="20">
        <v>6713927.9800000004</v>
      </c>
      <c r="E144" s="12">
        <f t="shared" si="2"/>
        <v>97.614538819424254</v>
      </c>
    </row>
    <row r="145" spans="1:5" x14ac:dyDescent="0.25">
      <c r="A145" s="21" t="s">
        <v>120</v>
      </c>
      <c r="B145" s="11" t="s">
        <v>121</v>
      </c>
      <c r="C145" s="20">
        <v>4640000</v>
      </c>
      <c r="D145" s="20">
        <v>4476302.9800000004</v>
      </c>
      <c r="E145" s="12">
        <f t="shared" si="2"/>
        <v>96.472046982758627</v>
      </c>
    </row>
    <row r="146" spans="1:5" ht="30" x14ac:dyDescent="0.25">
      <c r="A146" s="21" t="s">
        <v>124</v>
      </c>
      <c r="B146" s="11" t="s">
        <v>125</v>
      </c>
      <c r="C146" s="20">
        <v>2238000</v>
      </c>
      <c r="D146" s="20">
        <v>2237625</v>
      </c>
      <c r="E146" s="12">
        <f t="shared" si="2"/>
        <v>99.983243967828415</v>
      </c>
    </row>
    <row r="147" spans="1:5" ht="30" x14ac:dyDescent="0.25">
      <c r="A147" s="21" t="s">
        <v>172</v>
      </c>
      <c r="B147" s="11" t="s">
        <v>173</v>
      </c>
      <c r="C147" s="20">
        <v>2238000</v>
      </c>
      <c r="D147" s="20">
        <v>2237625</v>
      </c>
      <c r="E147" s="12">
        <f t="shared" si="2"/>
        <v>99.983243967828415</v>
      </c>
    </row>
    <row r="148" spans="1:5" x14ac:dyDescent="0.25">
      <c r="A148" s="21" t="s">
        <v>96</v>
      </c>
      <c r="B148" s="11" t="s">
        <v>97</v>
      </c>
      <c r="C148" s="20">
        <v>2238000</v>
      </c>
      <c r="D148" s="20">
        <v>2237625</v>
      </c>
      <c r="E148" s="12">
        <f t="shared" si="2"/>
        <v>99.983243967828415</v>
      </c>
    </row>
    <row r="149" spans="1:5" x14ac:dyDescent="0.25">
      <c r="A149" s="21" t="s">
        <v>106</v>
      </c>
      <c r="B149" s="11" t="s">
        <v>107</v>
      </c>
      <c r="C149" s="20">
        <v>2238000</v>
      </c>
      <c r="D149" s="20">
        <v>2237625</v>
      </c>
      <c r="E149" s="12">
        <f t="shared" si="2"/>
        <v>99.983243967828415</v>
      </c>
    </row>
    <row r="150" spans="1:5" x14ac:dyDescent="0.25">
      <c r="A150" s="21" t="s">
        <v>114</v>
      </c>
      <c r="B150" s="11" t="s">
        <v>115</v>
      </c>
      <c r="C150" s="20">
        <v>2238000</v>
      </c>
      <c r="D150" s="20">
        <v>2237625</v>
      </c>
      <c r="E150" s="12">
        <f t="shared" si="2"/>
        <v>99.983243967828415</v>
      </c>
    </row>
    <row r="151" spans="1:5" ht="30" x14ac:dyDescent="0.25">
      <c r="A151" s="21" t="s">
        <v>124</v>
      </c>
      <c r="B151" s="11" t="s">
        <v>125</v>
      </c>
      <c r="C151" s="20">
        <v>2238000</v>
      </c>
      <c r="D151" s="20">
        <v>2237625</v>
      </c>
      <c r="E151" s="12">
        <f t="shared" si="2"/>
        <v>99.983243967828415</v>
      </c>
    </row>
    <row r="152" spans="1:5" x14ac:dyDescent="0.25">
      <c r="A152" s="21" t="s">
        <v>174</v>
      </c>
      <c r="B152" s="11" t="s">
        <v>175</v>
      </c>
      <c r="C152" s="20">
        <v>21600000</v>
      </c>
      <c r="D152" s="20">
        <v>20750111.68</v>
      </c>
      <c r="E152" s="12">
        <f t="shared" si="2"/>
        <v>96.065331851851852</v>
      </c>
    </row>
    <row r="153" spans="1:5" x14ac:dyDescent="0.25">
      <c r="A153" s="21" t="s">
        <v>96</v>
      </c>
      <c r="B153" s="11" t="s">
        <v>97</v>
      </c>
      <c r="C153" s="20">
        <v>21600000</v>
      </c>
      <c r="D153" s="20">
        <v>20750111.68</v>
      </c>
      <c r="E153" s="12">
        <f t="shared" si="2"/>
        <v>96.065331851851852</v>
      </c>
    </row>
    <row r="154" spans="1:5" x14ac:dyDescent="0.25">
      <c r="A154" s="21" t="s">
        <v>106</v>
      </c>
      <c r="B154" s="11" t="s">
        <v>107</v>
      </c>
      <c r="C154" s="20">
        <v>21600000</v>
      </c>
      <c r="D154" s="20">
        <v>20750111.68</v>
      </c>
      <c r="E154" s="12">
        <f t="shared" si="2"/>
        <v>96.065331851851852</v>
      </c>
    </row>
    <row r="155" spans="1:5" ht="30" x14ac:dyDescent="0.25">
      <c r="A155" s="21" t="s">
        <v>108</v>
      </c>
      <c r="B155" s="11" t="s">
        <v>109</v>
      </c>
      <c r="C155" s="20">
        <v>1765000</v>
      </c>
      <c r="D155" s="20">
        <v>1646699.94</v>
      </c>
      <c r="E155" s="12">
        <f t="shared" si="2"/>
        <v>93.297447025495757</v>
      </c>
    </row>
    <row r="156" spans="1:5" x14ac:dyDescent="0.25">
      <c r="A156" s="21" t="s">
        <v>112</v>
      </c>
      <c r="B156" s="11" t="s">
        <v>113</v>
      </c>
      <c r="C156" s="20">
        <v>15195000</v>
      </c>
      <c r="D156" s="20">
        <v>14627108.76</v>
      </c>
      <c r="E156" s="12">
        <f t="shared" si="2"/>
        <v>96.262644027640661</v>
      </c>
    </row>
    <row r="157" spans="1:5" x14ac:dyDescent="0.25">
      <c r="A157" s="21" t="s">
        <v>114</v>
      </c>
      <c r="B157" s="11" t="s">
        <v>115</v>
      </c>
      <c r="C157" s="20">
        <v>4640000</v>
      </c>
      <c r="D157" s="20">
        <v>4476302.9800000004</v>
      </c>
      <c r="E157" s="12">
        <f t="shared" si="2"/>
        <v>96.472046982758627</v>
      </c>
    </row>
    <row r="158" spans="1:5" x14ac:dyDescent="0.25">
      <c r="A158" s="21" t="s">
        <v>120</v>
      </c>
      <c r="B158" s="11" t="s">
        <v>121</v>
      </c>
      <c r="C158" s="20">
        <v>4640000</v>
      </c>
      <c r="D158" s="20">
        <v>4476302.9800000004</v>
      </c>
      <c r="E158" s="12">
        <f t="shared" si="2"/>
        <v>96.472046982758627</v>
      </c>
    </row>
    <row r="159" spans="1:5" x14ac:dyDescent="0.25">
      <c r="A159" s="21" t="s">
        <v>176</v>
      </c>
      <c r="B159" s="11" t="s">
        <v>177</v>
      </c>
      <c r="C159" s="20">
        <v>8839759</v>
      </c>
      <c r="D159" s="20">
        <v>7740885.2999999998</v>
      </c>
      <c r="E159" s="12">
        <f t="shared" si="2"/>
        <v>87.568963135759688</v>
      </c>
    </row>
    <row r="160" spans="1:5" x14ac:dyDescent="0.25">
      <c r="A160" s="21" t="s">
        <v>96</v>
      </c>
      <c r="B160" s="11" t="s">
        <v>97</v>
      </c>
      <c r="C160" s="20">
        <v>8839759</v>
      </c>
      <c r="D160" s="20">
        <v>7740885.2999999998</v>
      </c>
      <c r="E160" s="12">
        <f t="shared" si="2"/>
        <v>87.568963135759688</v>
      </c>
    </row>
    <row r="161" spans="1:5" x14ac:dyDescent="0.25">
      <c r="A161" s="21" t="s">
        <v>106</v>
      </c>
      <c r="B161" s="11" t="s">
        <v>107</v>
      </c>
      <c r="C161" s="20">
        <v>8055000</v>
      </c>
      <c r="D161" s="20">
        <v>6957126.2999999998</v>
      </c>
      <c r="E161" s="12">
        <f t="shared" si="2"/>
        <v>86.370283054003721</v>
      </c>
    </row>
    <row r="162" spans="1:5" ht="30" x14ac:dyDescent="0.25">
      <c r="A162" s="21" t="s">
        <v>108</v>
      </c>
      <c r="B162" s="11" t="s">
        <v>109</v>
      </c>
      <c r="C162" s="20">
        <v>100000</v>
      </c>
      <c r="D162" s="20">
        <v>99842.87</v>
      </c>
      <c r="E162" s="12">
        <f t="shared" si="2"/>
        <v>99.842869999999991</v>
      </c>
    </row>
    <row r="163" spans="1:5" x14ac:dyDescent="0.25">
      <c r="A163" s="21" t="s">
        <v>112</v>
      </c>
      <c r="B163" s="11" t="s">
        <v>113</v>
      </c>
      <c r="C163" s="20">
        <v>7858120</v>
      </c>
      <c r="D163" s="20">
        <v>6760403.4299999997</v>
      </c>
      <c r="E163" s="12">
        <f t="shared" si="2"/>
        <v>86.030799096985021</v>
      </c>
    </row>
    <row r="164" spans="1:5" ht="45" x14ac:dyDescent="0.25">
      <c r="A164" s="21" t="s">
        <v>126</v>
      </c>
      <c r="B164" s="11" t="s">
        <v>127</v>
      </c>
      <c r="C164" s="20">
        <v>96880</v>
      </c>
      <c r="D164" s="20">
        <v>96880</v>
      </c>
      <c r="E164" s="12">
        <f t="shared" si="2"/>
        <v>100</v>
      </c>
    </row>
    <row r="165" spans="1:5" ht="45" x14ac:dyDescent="0.25">
      <c r="A165" s="21" t="s">
        <v>128</v>
      </c>
      <c r="B165" s="11" t="s">
        <v>129</v>
      </c>
      <c r="C165" s="20">
        <v>96880</v>
      </c>
      <c r="D165" s="20">
        <v>96880</v>
      </c>
      <c r="E165" s="12">
        <f t="shared" si="2"/>
        <v>100</v>
      </c>
    </row>
    <row r="166" spans="1:5" x14ac:dyDescent="0.25">
      <c r="A166" s="21" t="s">
        <v>138</v>
      </c>
      <c r="B166" s="11" t="s">
        <v>139</v>
      </c>
      <c r="C166" s="20">
        <v>762000</v>
      </c>
      <c r="D166" s="20">
        <v>761000</v>
      </c>
      <c r="E166" s="12">
        <f t="shared" si="2"/>
        <v>99.868766404199476</v>
      </c>
    </row>
    <row r="167" spans="1:5" x14ac:dyDescent="0.25">
      <c r="A167" s="21" t="s">
        <v>140</v>
      </c>
      <c r="B167" s="11" t="s">
        <v>141</v>
      </c>
      <c r="C167" s="20">
        <v>762000</v>
      </c>
      <c r="D167" s="20">
        <v>761000</v>
      </c>
      <c r="E167" s="12">
        <f t="shared" si="2"/>
        <v>99.868766404199476</v>
      </c>
    </row>
    <row r="168" spans="1:5" x14ac:dyDescent="0.25">
      <c r="A168" s="21" t="s">
        <v>142</v>
      </c>
      <c r="B168" s="11" t="s">
        <v>143</v>
      </c>
      <c r="C168" s="20">
        <v>22759</v>
      </c>
      <c r="D168" s="20">
        <v>22759</v>
      </c>
      <c r="E168" s="12">
        <f t="shared" si="2"/>
        <v>100</v>
      </c>
    </row>
    <row r="169" spans="1:5" ht="30" x14ac:dyDescent="0.25">
      <c r="A169" s="21" t="s">
        <v>178</v>
      </c>
      <c r="B169" s="11" t="s">
        <v>179</v>
      </c>
      <c r="C169" s="20">
        <v>762000</v>
      </c>
      <c r="D169" s="20">
        <v>761000</v>
      </c>
      <c r="E169" s="12">
        <f t="shared" si="2"/>
        <v>99.868766404199476</v>
      </c>
    </row>
    <row r="170" spans="1:5" x14ac:dyDescent="0.25">
      <c r="A170" s="21" t="s">
        <v>96</v>
      </c>
      <c r="B170" s="11" t="s">
        <v>97</v>
      </c>
      <c r="C170" s="20">
        <v>762000</v>
      </c>
      <c r="D170" s="20">
        <v>761000</v>
      </c>
      <c r="E170" s="12">
        <f t="shared" si="2"/>
        <v>99.868766404199476</v>
      </c>
    </row>
    <row r="171" spans="1:5" x14ac:dyDescent="0.25">
      <c r="A171" s="21" t="s">
        <v>138</v>
      </c>
      <c r="B171" s="11" t="s">
        <v>139</v>
      </c>
      <c r="C171" s="20">
        <v>762000</v>
      </c>
      <c r="D171" s="20">
        <v>761000</v>
      </c>
      <c r="E171" s="12">
        <f t="shared" si="2"/>
        <v>99.868766404199476</v>
      </c>
    </row>
    <row r="172" spans="1:5" x14ac:dyDescent="0.25">
      <c r="A172" s="21" t="s">
        <v>140</v>
      </c>
      <c r="B172" s="11" t="s">
        <v>141</v>
      </c>
      <c r="C172" s="20">
        <v>762000</v>
      </c>
      <c r="D172" s="20">
        <v>761000</v>
      </c>
      <c r="E172" s="12">
        <f t="shared" si="2"/>
        <v>99.868766404199476</v>
      </c>
    </row>
    <row r="173" spans="1:5" x14ac:dyDescent="0.25">
      <c r="A173" s="21" t="s">
        <v>180</v>
      </c>
      <c r="B173" s="11" t="s">
        <v>181</v>
      </c>
      <c r="C173" s="20">
        <v>255000</v>
      </c>
      <c r="D173" s="20">
        <v>254730</v>
      </c>
      <c r="E173" s="12">
        <f t="shared" si="2"/>
        <v>99.89411764705882</v>
      </c>
    </row>
    <row r="174" spans="1:5" x14ac:dyDescent="0.25">
      <c r="A174" s="21" t="s">
        <v>96</v>
      </c>
      <c r="B174" s="11" t="s">
        <v>97</v>
      </c>
      <c r="C174" s="20">
        <v>255000</v>
      </c>
      <c r="D174" s="20">
        <v>254730</v>
      </c>
      <c r="E174" s="12">
        <f t="shared" si="2"/>
        <v>99.89411764705882</v>
      </c>
    </row>
    <row r="175" spans="1:5" x14ac:dyDescent="0.25">
      <c r="A175" s="21" t="s">
        <v>106</v>
      </c>
      <c r="B175" s="11" t="s">
        <v>107</v>
      </c>
      <c r="C175" s="20">
        <v>255000</v>
      </c>
      <c r="D175" s="20">
        <v>254730</v>
      </c>
      <c r="E175" s="12">
        <f t="shared" si="2"/>
        <v>99.89411764705882</v>
      </c>
    </row>
    <row r="176" spans="1:5" x14ac:dyDescent="0.25">
      <c r="A176" s="21" t="s">
        <v>112</v>
      </c>
      <c r="B176" s="11" t="s">
        <v>113</v>
      </c>
      <c r="C176" s="20">
        <v>158120</v>
      </c>
      <c r="D176" s="20">
        <v>157850</v>
      </c>
      <c r="E176" s="12">
        <f t="shared" si="2"/>
        <v>99.829243612446234</v>
      </c>
    </row>
    <row r="177" spans="1:5" ht="45" x14ac:dyDescent="0.25">
      <c r="A177" s="21" t="s">
        <v>126</v>
      </c>
      <c r="B177" s="11" t="s">
        <v>127</v>
      </c>
      <c r="C177" s="20">
        <v>96880</v>
      </c>
      <c r="D177" s="20">
        <v>96880</v>
      </c>
      <c r="E177" s="12">
        <f t="shared" si="2"/>
        <v>100</v>
      </c>
    </row>
    <row r="178" spans="1:5" ht="45" x14ac:dyDescent="0.25">
      <c r="A178" s="21" t="s">
        <v>128</v>
      </c>
      <c r="B178" s="11" t="s">
        <v>129</v>
      </c>
      <c r="C178" s="20">
        <v>96880</v>
      </c>
      <c r="D178" s="20">
        <v>96880</v>
      </c>
      <c r="E178" s="12">
        <f t="shared" si="2"/>
        <v>100</v>
      </c>
    </row>
    <row r="179" spans="1:5" ht="45" x14ac:dyDescent="0.25">
      <c r="A179" s="21" t="s">
        <v>182</v>
      </c>
      <c r="B179" s="11" t="s">
        <v>183</v>
      </c>
      <c r="C179" s="20">
        <v>7800000</v>
      </c>
      <c r="D179" s="20">
        <v>6702396.2999999998</v>
      </c>
      <c r="E179" s="12">
        <f t="shared" si="2"/>
        <v>85.928157692307693</v>
      </c>
    </row>
    <row r="180" spans="1:5" x14ac:dyDescent="0.25">
      <c r="A180" s="21" t="s">
        <v>96</v>
      </c>
      <c r="B180" s="11" t="s">
        <v>97</v>
      </c>
      <c r="C180" s="20">
        <v>7800000</v>
      </c>
      <c r="D180" s="20">
        <v>6702396.2999999998</v>
      </c>
      <c r="E180" s="12">
        <f t="shared" si="2"/>
        <v>85.928157692307693</v>
      </c>
    </row>
    <row r="181" spans="1:5" x14ac:dyDescent="0.25">
      <c r="A181" s="21" t="s">
        <v>106</v>
      </c>
      <c r="B181" s="11" t="s">
        <v>107</v>
      </c>
      <c r="C181" s="20">
        <v>7800000</v>
      </c>
      <c r="D181" s="20">
        <v>6702396.2999999998</v>
      </c>
      <c r="E181" s="12">
        <f t="shared" si="2"/>
        <v>85.928157692307693</v>
      </c>
    </row>
    <row r="182" spans="1:5" ht="30" x14ac:dyDescent="0.25">
      <c r="A182" s="21" t="s">
        <v>108</v>
      </c>
      <c r="B182" s="11" t="s">
        <v>109</v>
      </c>
      <c r="C182" s="20">
        <v>100000</v>
      </c>
      <c r="D182" s="20">
        <v>99842.87</v>
      </c>
      <c r="E182" s="12">
        <f t="shared" si="2"/>
        <v>99.842869999999991</v>
      </c>
    </row>
    <row r="183" spans="1:5" x14ac:dyDescent="0.25">
      <c r="A183" s="21" t="s">
        <v>112</v>
      </c>
      <c r="B183" s="11" t="s">
        <v>113</v>
      </c>
      <c r="C183" s="20">
        <v>7700000</v>
      </c>
      <c r="D183" s="20">
        <v>6602553.4299999997</v>
      </c>
      <c r="E183" s="12">
        <f t="shared" si="2"/>
        <v>85.747447142857141</v>
      </c>
    </row>
    <row r="184" spans="1:5" ht="30" x14ac:dyDescent="0.25">
      <c r="A184" s="21" t="s">
        <v>184</v>
      </c>
      <c r="B184" s="11" t="s">
        <v>185</v>
      </c>
      <c r="C184" s="20">
        <v>22759</v>
      </c>
      <c r="D184" s="20">
        <v>22759</v>
      </c>
      <c r="E184" s="12">
        <f t="shared" si="2"/>
        <v>100</v>
      </c>
    </row>
    <row r="185" spans="1:5" x14ac:dyDescent="0.25">
      <c r="A185" s="21" t="s">
        <v>96</v>
      </c>
      <c r="B185" s="11" t="s">
        <v>97</v>
      </c>
      <c r="C185" s="20">
        <v>22759</v>
      </c>
      <c r="D185" s="20">
        <v>22759</v>
      </c>
      <c r="E185" s="12">
        <f t="shared" si="2"/>
        <v>100</v>
      </c>
    </row>
    <row r="186" spans="1:5" x14ac:dyDescent="0.25">
      <c r="A186" s="21" t="s">
        <v>142</v>
      </c>
      <c r="B186" s="11" t="s">
        <v>143</v>
      </c>
      <c r="C186" s="20">
        <v>22759</v>
      </c>
      <c r="D186" s="20">
        <v>22759</v>
      </c>
      <c r="E186" s="12">
        <f t="shared" si="2"/>
        <v>100</v>
      </c>
    </row>
    <row r="187" spans="1:5" x14ac:dyDescent="0.25">
      <c r="A187" s="21" t="s">
        <v>186</v>
      </c>
      <c r="B187" s="11" t="s">
        <v>187</v>
      </c>
      <c r="C187" s="20">
        <v>1235000</v>
      </c>
      <c r="D187" s="20">
        <v>956324.11999999988</v>
      </c>
      <c r="E187" s="12">
        <f t="shared" si="2"/>
        <v>77.435151417004036</v>
      </c>
    </row>
    <row r="188" spans="1:5" x14ac:dyDescent="0.25">
      <c r="A188" s="21" t="s">
        <v>96</v>
      </c>
      <c r="B188" s="11" t="s">
        <v>97</v>
      </c>
      <c r="C188" s="20">
        <v>1235000</v>
      </c>
      <c r="D188" s="20">
        <v>956324.11999999988</v>
      </c>
      <c r="E188" s="12">
        <f t="shared" si="2"/>
        <v>77.435151417004036</v>
      </c>
    </row>
    <row r="189" spans="1:5" x14ac:dyDescent="0.25">
      <c r="A189" s="21" t="s">
        <v>106</v>
      </c>
      <c r="B189" s="11" t="s">
        <v>107</v>
      </c>
      <c r="C189" s="20">
        <v>1235000</v>
      </c>
      <c r="D189" s="20">
        <v>956324.11999999988</v>
      </c>
      <c r="E189" s="12">
        <f t="shared" si="2"/>
        <v>77.435151417004036</v>
      </c>
    </row>
    <row r="190" spans="1:5" ht="30" x14ac:dyDescent="0.25">
      <c r="A190" s="21" t="s">
        <v>108</v>
      </c>
      <c r="B190" s="11" t="s">
        <v>109</v>
      </c>
      <c r="C190" s="20">
        <v>1035000</v>
      </c>
      <c r="D190" s="20">
        <v>756523.46</v>
      </c>
      <c r="E190" s="12">
        <f t="shared" si="2"/>
        <v>73.094054106280197</v>
      </c>
    </row>
    <row r="191" spans="1:5" x14ac:dyDescent="0.25">
      <c r="A191" s="21" t="s">
        <v>112</v>
      </c>
      <c r="B191" s="11" t="s">
        <v>113</v>
      </c>
      <c r="C191" s="20">
        <v>200000</v>
      </c>
      <c r="D191" s="20">
        <v>199800.66</v>
      </c>
      <c r="E191" s="12">
        <f t="shared" si="2"/>
        <v>99.900329999999997</v>
      </c>
    </row>
    <row r="192" spans="1:5" x14ac:dyDescent="0.25">
      <c r="A192" s="21" t="s">
        <v>188</v>
      </c>
      <c r="B192" s="11" t="s">
        <v>189</v>
      </c>
      <c r="C192" s="20">
        <v>935000</v>
      </c>
      <c r="D192" s="20">
        <v>656984.69999999995</v>
      </c>
      <c r="E192" s="12">
        <f t="shared" si="2"/>
        <v>70.265743315508018</v>
      </c>
    </row>
    <row r="193" spans="1:5" x14ac:dyDescent="0.25">
      <c r="A193" s="21" t="s">
        <v>96</v>
      </c>
      <c r="B193" s="11" t="s">
        <v>97</v>
      </c>
      <c r="C193" s="20">
        <v>935000</v>
      </c>
      <c r="D193" s="20">
        <v>656984.69999999995</v>
      </c>
      <c r="E193" s="12">
        <f t="shared" si="2"/>
        <v>70.265743315508018</v>
      </c>
    </row>
    <row r="194" spans="1:5" x14ac:dyDescent="0.25">
      <c r="A194" s="21" t="s">
        <v>106</v>
      </c>
      <c r="B194" s="11" t="s">
        <v>107</v>
      </c>
      <c r="C194" s="20">
        <v>935000</v>
      </c>
      <c r="D194" s="20">
        <v>656984.69999999995</v>
      </c>
      <c r="E194" s="12">
        <f t="shared" si="2"/>
        <v>70.265743315508018</v>
      </c>
    </row>
    <row r="195" spans="1:5" ht="30" x14ac:dyDescent="0.25">
      <c r="A195" s="21" t="s">
        <v>108</v>
      </c>
      <c r="B195" s="11" t="s">
        <v>109</v>
      </c>
      <c r="C195" s="20">
        <v>935000</v>
      </c>
      <c r="D195" s="20">
        <v>656984.69999999995</v>
      </c>
      <c r="E195" s="12">
        <f t="shared" si="2"/>
        <v>70.265743315508018</v>
      </c>
    </row>
    <row r="196" spans="1:5" ht="30" x14ac:dyDescent="0.25">
      <c r="A196" s="21" t="s">
        <v>190</v>
      </c>
      <c r="B196" s="11" t="s">
        <v>191</v>
      </c>
      <c r="C196" s="20">
        <v>300000</v>
      </c>
      <c r="D196" s="20">
        <v>299339.42</v>
      </c>
      <c r="E196" s="12">
        <f t="shared" si="2"/>
        <v>99.779806666666659</v>
      </c>
    </row>
    <row r="197" spans="1:5" x14ac:dyDescent="0.25">
      <c r="A197" s="21" t="s">
        <v>96</v>
      </c>
      <c r="B197" s="11" t="s">
        <v>97</v>
      </c>
      <c r="C197" s="20">
        <v>300000</v>
      </c>
      <c r="D197" s="20">
        <v>299339.42</v>
      </c>
      <c r="E197" s="12">
        <f t="shared" si="2"/>
        <v>99.779806666666659</v>
      </c>
    </row>
    <row r="198" spans="1:5" x14ac:dyDescent="0.25">
      <c r="A198" s="21" t="s">
        <v>106</v>
      </c>
      <c r="B198" s="11" t="s">
        <v>107</v>
      </c>
      <c r="C198" s="20">
        <v>300000</v>
      </c>
      <c r="D198" s="20">
        <v>299339.42</v>
      </c>
      <c r="E198" s="12">
        <f t="shared" si="2"/>
        <v>99.779806666666659</v>
      </c>
    </row>
    <row r="199" spans="1:5" ht="30" x14ac:dyDescent="0.25">
      <c r="A199" s="21" t="s">
        <v>108</v>
      </c>
      <c r="B199" s="11" t="s">
        <v>109</v>
      </c>
      <c r="C199" s="20">
        <v>100000</v>
      </c>
      <c r="D199" s="20">
        <v>99538.76</v>
      </c>
      <c r="E199" s="12">
        <f t="shared" si="2"/>
        <v>99.538759999999996</v>
      </c>
    </row>
    <row r="200" spans="1:5" x14ac:dyDescent="0.25">
      <c r="A200" s="21" t="s">
        <v>112</v>
      </c>
      <c r="B200" s="11" t="s">
        <v>113</v>
      </c>
      <c r="C200" s="20">
        <v>200000</v>
      </c>
      <c r="D200" s="20">
        <v>199800.66</v>
      </c>
      <c r="E200" s="12">
        <f t="shared" si="2"/>
        <v>99.900329999999997</v>
      </c>
    </row>
    <row r="201" spans="1:5" x14ac:dyDescent="0.25">
      <c r="A201" s="21" t="s">
        <v>192</v>
      </c>
      <c r="B201" s="11" t="s">
        <v>193</v>
      </c>
      <c r="C201" s="20">
        <v>5801322</v>
      </c>
      <c r="D201" s="20">
        <v>5693970.2299999995</v>
      </c>
      <c r="E201" s="12">
        <f t="shared" si="2"/>
        <v>98.149529193518291</v>
      </c>
    </row>
    <row r="202" spans="1:5" x14ac:dyDescent="0.25">
      <c r="A202" s="21" t="s">
        <v>96</v>
      </c>
      <c r="B202" s="11" t="s">
        <v>97</v>
      </c>
      <c r="C202" s="20">
        <v>5801322</v>
      </c>
      <c r="D202" s="20">
        <v>5693970.2299999995</v>
      </c>
      <c r="E202" s="12">
        <f t="shared" ref="E202:E265" si="3">D202/C202*100</f>
        <v>98.149529193518291</v>
      </c>
    </row>
    <row r="203" spans="1:5" x14ac:dyDescent="0.25">
      <c r="A203" s="21" t="s">
        <v>132</v>
      </c>
      <c r="B203" s="11" t="s">
        <v>133</v>
      </c>
      <c r="C203" s="20">
        <v>5801322</v>
      </c>
      <c r="D203" s="20">
        <v>5693970.2299999995</v>
      </c>
      <c r="E203" s="12">
        <f t="shared" si="3"/>
        <v>98.149529193518291</v>
      </c>
    </row>
    <row r="204" spans="1:5" ht="30" x14ac:dyDescent="0.25">
      <c r="A204" s="21" t="s">
        <v>136</v>
      </c>
      <c r="B204" s="11" t="s">
        <v>137</v>
      </c>
      <c r="C204" s="20">
        <v>5801322</v>
      </c>
      <c r="D204" s="20">
        <v>5693970.2299999995</v>
      </c>
      <c r="E204" s="12">
        <f t="shared" si="3"/>
        <v>98.149529193518291</v>
      </c>
    </row>
    <row r="205" spans="1:5" x14ac:dyDescent="0.25">
      <c r="A205" s="21" t="s">
        <v>194</v>
      </c>
      <c r="B205" s="11" t="s">
        <v>81</v>
      </c>
      <c r="C205" s="20">
        <v>1178322</v>
      </c>
      <c r="D205" s="20">
        <v>1122627.22</v>
      </c>
      <c r="E205" s="12">
        <f t="shared" si="3"/>
        <v>95.273381978779994</v>
      </c>
    </row>
    <row r="206" spans="1:5" x14ac:dyDescent="0.25">
      <c r="A206" s="21" t="s">
        <v>96</v>
      </c>
      <c r="B206" s="11" t="s">
        <v>97</v>
      </c>
      <c r="C206" s="20">
        <v>1178322</v>
      </c>
      <c r="D206" s="20">
        <v>1122627.22</v>
      </c>
      <c r="E206" s="12">
        <f t="shared" si="3"/>
        <v>95.273381978779994</v>
      </c>
    </row>
    <row r="207" spans="1:5" x14ac:dyDescent="0.25">
      <c r="A207" s="21" t="s">
        <v>132</v>
      </c>
      <c r="B207" s="11" t="s">
        <v>133</v>
      </c>
      <c r="C207" s="20">
        <v>1178322</v>
      </c>
      <c r="D207" s="20">
        <v>1122627.22</v>
      </c>
      <c r="E207" s="12">
        <f t="shared" si="3"/>
        <v>95.273381978779994</v>
      </c>
    </row>
    <row r="208" spans="1:5" ht="30" x14ac:dyDescent="0.25">
      <c r="A208" s="21" t="s">
        <v>136</v>
      </c>
      <c r="B208" s="11" t="s">
        <v>137</v>
      </c>
      <c r="C208" s="20">
        <v>1178322</v>
      </c>
      <c r="D208" s="20">
        <v>1122627.22</v>
      </c>
      <c r="E208" s="12">
        <f t="shared" si="3"/>
        <v>95.273381978779994</v>
      </c>
    </row>
    <row r="209" spans="1:5" ht="60" x14ac:dyDescent="0.25">
      <c r="A209" s="21" t="s">
        <v>195</v>
      </c>
      <c r="B209" s="11" t="s">
        <v>196</v>
      </c>
      <c r="C209" s="20">
        <v>4623000</v>
      </c>
      <c r="D209" s="20">
        <v>4571343.01</v>
      </c>
      <c r="E209" s="12">
        <f t="shared" si="3"/>
        <v>98.882608911961924</v>
      </c>
    </row>
    <row r="210" spans="1:5" x14ac:dyDescent="0.25">
      <c r="A210" s="21" t="s">
        <v>96</v>
      </c>
      <c r="B210" s="11" t="s">
        <v>97</v>
      </c>
      <c r="C210" s="20">
        <v>4623000</v>
      </c>
      <c r="D210" s="20">
        <v>4571343.01</v>
      </c>
      <c r="E210" s="12">
        <f t="shared" si="3"/>
        <v>98.882608911961924</v>
      </c>
    </row>
    <row r="211" spans="1:5" x14ac:dyDescent="0.25">
      <c r="A211" s="21" t="s">
        <v>132</v>
      </c>
      <c r="B211" s="11" t="s">
        <v>133</v>
      </c>
      <c r="C211" s="20">
        <v>4623000</v>
      </c>
      <c r="D211" s="20">
        <v>4571343.01</v>
      </c>
      <c r="E211" s="12">
        <f t="shared" si="3"/>
        <v>98.882608911961924</v>
      </c>
    </row>
    <row r="212" spans="1:5" ht="30" x14ac:dyDescent="0.25">
      <c r="A212" s="21" t="s">
        <v>136</v>
      </c>
      <c r="B212" s="11" t="s">
        <v>137</v>
      </c>
      <c r="C212" s="20">
        <v>4623000</v>
      </c>
      <c r="D212" s="20">
        <v>4571343.01</v>
      </c>
      <c r="E212" s="12">
        <f t="shared" si="3"/>
        <v>98.882608911961924</v>
      </c>
    </row>
    <row r="213" spans="1:5" x14ac:dyDescent="0.25">
      <c r="A213" s="21" t="s">
        <v>197</v>
      </c>
      <c r="B213" s="11" t="s">
        <v>198</v>
      </c>
      <c r="C213" s="20">
        <v>102752828.8</v>
      </c>
      <c r="D213" s="20">
        <v>100514994.95999999</v>
      </c>
      <c r="E213" s="12">
        <f t="shared" si="3"/>
        <v>97.822119482125629</v>
      </c>
    </row>
    <row r="214" spans="1:5" x14ac:dyDescent="0.25">
      <c r="A214" s="21" t="s">
        <v>96</v>
      </c>
      <c r="B214" s="11" t="s">
        <v>97</v>
      </c>
      <c r="C214" s="20">
        <v>102752828.8</v>
      </c>
      <c r="D214" s="20">
        <v>100514994.95999999</v>
      </c>
      <c r="E214" s="12">
        <f t="shared" si="3"/>
        <v>97.822119482125629</v>
      </c>
    </row>
    <row r="215" spans="1:5" ht="30" x14ac:dyDescent="0.25">
      <c r="A215" s="21" t="s">
        <v>98</v>
      </c>
      <c r="B215" s="11" t="s">
        <v>99</v>
      </c>
      <c r="C215" s="20">
        <v>82257872</v>
      </c>
      <c r="D215" s="20">
        <v>82111989.829999998</v>
      </c>
      <c r="E215" s="12">
        <f t="shared" si="3"/>
        <v>99.822652633172908</v>
      </c>
    </row>
    <row r="216" spans="1:5" x14ac:dyDescent="0.25">
      <c r="A216" s="21" t="s">
        <v>100</v>
      </c>
      <c r="B216" s="11" t="s">
        <v>101</v>
      </c>
      <c r="C216" s="20">
        <v>67459849.230000004</v>
      </c>
      <c r="D216" s="20">
        <v>67459330.189999998</v>
      </c>
      <c r="E216" s="12">
        <f t="shared" si="3"/>
        <v>99.999230594189086</v>
      </c>
    </row>
    <row r="217" spans="1:5" x14ac:dyDescent="0.25">
      <c r="A217" s="21" t="s">
        <v>102</v>
      </c>
      <c r="B217" s="11" t="s">
        <v>103</v>
      </c>
      <c r="C217" s="20">
        <v>67459849.230000004</v>
      </c>
      <c r="D217" s="20">
        <v>67459330.189999998</v>
      </c>
      <c r="E217" s="12">
        <f t="shared" si="3"/>
        <v>99.999230594189086</v>
      </c>
    </row>
    <row r="218" spans="1:5" x14ac:dyDescent="0.25">
      <c r="A218" s="21" t="s">
        <v>104</v>
      </c>
      <c r="B218" s="11" t="s">
        <v>105</v>
      </c>
      <c r="C218" s="20">
        <v>14798022.77</v>
      </c>
      <c r="D218" s="20">
        <v>14652659.639999997</v>
      </c>
      <c r="E218" s="12">
        <f t="shared" si="3"/>
        <v>99.017685455284635</v>
      </c>
    </row>
    <row r="219" spans="1:5" x14ac:dyDescent="0.25">
      <c r="A219" s="21" t="s">
        <v>106</v>
      </c>
      <c r="B219" s="11" t="s">
        <v>107</v>
      </c>
      <c r="C219" s="20">
        <v>19101478.719999999</v>
      </c>
      <c r="D219" s="20">
        <v>17016198.009999998</v>
      </c>
      <c r="E219" s="12">
        <f t="shared" si="3"/>
        <v>89.083145129404926</v>
      </c>
    </row>
    <row r="220" spans="1:5" ht="30" x14ac:dyDescent="0.25">
      <c r="A220" s="21" t="s">
        <v>108</v>
      </c>
      <c r="B220" s="11" t="s">
        <v>109</v>
      </c>
      <c r="C220" s="20">
        <v>6237308.9699999997</v>
      </c>
      <c r="D220" s="20">
        <v>5730182.8800000008</v>
      </c>
      <c r="E220" s="12">
        <f t="shared" si="3"/>
        <v>91.869472998064438</v>
      </c>
    </row>
    <row r="221" spans="1:5" x14ac:dyDescent="0.25">
      <c r="A221" s="21" t="s">
        <v>110</v>
      </c>
      <c r="B221" s="11" t="s">
        <v>111</v>
      </c>
      <c r="C221" s="20">
        <v>3722850</v>
      </c>
      <c r="D221" s="20">
        <v>2898884.94</v>
      </c>
      <c r="E221" s="12">
        <f t="shared" si="3"/>
        <v>77.867358072444489</v>
      </c>
    </row>
    <row r="222" spans="1:5" x14ac:dyDescent="0.25">
      <c r="A222" s="21" t="s">
        <v>112</v>
      </c>
      <c r="B222" s="11" t="s">
        <v>113</v>
      </c>
      <c r="C222" s="20">
        <v>4343444.75</v>
      </c>
      <c r="D222" s="20">
        <v>4092961.7800000003</v>
      </c>
      <c r="E222" s="12">
        <f t="shared" si="3"/>
        <v>94.233080321788378</v>
      </c>
    </row>
    <row r="223" spans="1:5" x14ac:dyDescent="0.25">
      <c r="A223" s="21" t="s">
        <v>199</v>
      </c>
      <c r="B223" s="11" t="s">
        <v>200</v>
      </c>
      <c r="C223" s="20">
        <v>11400</v>
      </c>
      <c r="D223" s="20">
        <v>11400</v>
      </c>
      <c r="E223" s="12">
        <f t="shared" si="3"/>
        <v>100</v>
      </c>
    </row>
    <row r="224" spans="1:5" x14ac:dyDescent="0.25">
      <c r="A224" s="21" t="s">
        <v>114</v>
      </c>
      <c r="B224" s="11" t="s">
        <v>115</v>
      </c>
      <c r="C224" s="20">
        <v>4610420</v>
      </c>
      <c r="D224" s="20">
        <v>4160394.4099999997</v>
      </c>
      <c r="E224" s="12">
        <f t="shared" si="3"/>
        <v>90.238945909483292</v>
      </c>
    </row>
    <row r="225" spans="1:5" x14ac:dyDescent="0.25">
      <c r="A225" s="21" t="s">
        <v>116</v>
      </c>
      <c r="B225" s="11" t="s">
        <v>117</v>
      </c>
      <c r="C225" s="20">
        <v>123607.33</v>
      </c>
      <c r="D225" s="20">
        <v>108319.45</v>
      </c>
      <c r="E225" s="12">
        <f t="shared" si="3"/>
        <v>87.631898528994995</v>
      </c>
    </row>
    <row r="226" spans="1:5" x14ac:dyDescent="0.25">
      <c r="A226" s="21" t="s">
        <v>118</v>
      </c>
      <c r="B226" s="11" t="s">
        <v>119</v>
      </c>
      <c r="C226" s="20">
        <v>41200</v>
      </c>
      <c r="D226" s="20">
        <v>34304.97</v>
      </c>
      <c r="E226" s="12">
        <f t="shared" si="3"/>
        <v>83.264490291262135</v>
      </c>
    </row>
    <row r="227" spans="1:5" x14ac:dyDescent="0.25">
      <c r="A227" s="21" t="s">
        <v>120</v>
      </c>
      <c r="B227" s="11" t="s">
        <v>121</v>
      </c>
      <c r="C227" s="20">
        <v>1658389.88</v>
      </c>
      <c r="D227" s="20">
        <v>1597665.08</v>
      </c>
      <c r="E227" s="12">
        <f t="shared" si="3"/>
        <v>96.338327872574823</v>
      </c>
    </row>
    <row r="228" spans="1:5" x14ac:dyDescent="0.25">
      <c r="A228" s="21" t="s">
        <v>122</v>
      </c>
      <c r="B228" s="11" t="s">
        <v>123</v>
      </c>
      <c r="C228" s="20">
        <v>1233400</v>
      </c>
      <c r="D228" s="20">
        <v>956981.28999999992</v>
      </c>
      <c r="E228" s="12">
        <f t="shared" si="3"/>
        <v>77.588883573860869</v>
      </c>
    </row>
    <row r="229" spans="1:5" ht="30" x14ac:dyDescent="0.25">
      <c r="A229" s="21" t="s">
        <v>124</v>
      </c>
      <c r="B229" s="11" t="s">
        <v>125</v>
      </c>
      <c r="C229" s="20">
        <v>1553822.79</v>
      </c>
      <c r="D229" s="20">
        <v>1463123.62</v>
      </c>
      <c r="E229" s="12">
        <f t="shared" si="3"/>
        <v>94.162836934577342</v>
      </c>
    </row>
    <row r="230" spans="1:5" ht="45" x14ac:dyDescent="0.25">
      <c r="A230" s="21" t="s">
        <v>126</v>
      </c>
      <c r="B230" s="11" t="s">
        <v>127</v>
      </c>
      <c r="C230" s="20">
        <v>176055</v>
      </c>
      <c r="D230" s="20">
        <v>122374</v>
      </c>
      <c r="E230" s="12">
        <f t="shared" si="3"/>
        <v>69.508960268098036</v>
      </c>
    </row>
    <row r="231" spans="1:5" ht="45" x14ac:dyDescent="0.25">
      <c r="A231" s="21" t="s">
        <v>130</v>
      </c>
      <c r="B231" s="11" t="s">
        <v>131</v>
      </c>
      <c r="C231" s="20">
        <v>176055</v>
      </c>
      <c r="D231" s="20">
        <v>122374</v>
      </c>
      <c r="E231" s="12">
        <f t="shared" si="3"/>
        <v>69.508960268098036</v>
      </c>
    </row>
    <row r="232" spans="1:5" x14ac:dyDescent="0.25">
      <c r="A232" s="21" t="s">
        <v>132</v>
      </c>
      <c r="B232" s="11" t="s">
        <v>133</v>
      </c>
      <c r="C232" s="20">
        <v>659984.80000000005</v>
      </c>
      <c r="D232" s="20">
        <v>656984.80000000005</v>
      </c>
      <c r="E232" s="12">
        <f t="shared" si="3"/>
        <v>99.545444076893901</v>
      </c>
    </row>
    <row r="233" spans="1:5" ht="30" x14ac:dyDescent="0.25">
      <c r="A233" s="21" t="s">
        <v>136</v>
      </c>
      <c r="B233" s="11" t="s">
        <v>137</v>
      </c>
      <c r="C233" s="20">
        <v>659984.80000000005</v>
      </c>
      <c r="D233" s="20">
        <v>656984.80000000005</v>
      </c>
      <c r="E233" s="12">
        <f t="shared" si="3"/>
        <v>99.545444076893901</v>
      </c>
    </row>
    <row r="234" spans="1:5" x14ac:dyDescent="0.25">
      <c r="A234" s="21" t="s">
        <v>138</v>
      </c>
      <c r="B234" s="11" t="s">
        <v>139</v>
      </c>
      <c r="C234" s="20">
        <v>704000</v>
      </c>
      <c r="D234" s="20">
        <v>702000</v>
      </c>
      <c r="E234" s="12">
        <f t="shared" si="3"/>
        <v>99.715909090909093</v>
      </c>
    </row>
    <row r="235" spans="1:5" x14ac:dyDescent="0.25">
      <c r="A235" s="21" t="s">
        <v>140</v>
      </c>
      <c r="B235" s="11" t="s">
        <v>141</v>
      </c>
      <c r="C235" s="20">
        <v>704000</v>
      </c>
      <c r="D235" s="20">
        <v>702000</v>
      </c>
      <c r="E235" s="12">
        <f t="shared" si="3"/>
        <v>99.715909090909093</v>
      </c>
    </row>
    <row r="236" spans="1:5" x14ac:dyDescent="0.25">
      <c r="A236" s="21" t="s">
        <v>142</v>
      </c>
      <c r="B236" s="11" t="s">
        <v>143</v>
      </c>
      <c r="C236" s="20">
        <v>29493.279999999999</v>
      </c>
      <c r="D236" s="20">
        <v>27822.32</v>
      </c>
      <c r="E236" s="12">
        <f t="shared" si="3"/>
        <v>94.334438217790634</v>
      </c>
    </row>
    <row r="237" spans="1:5" x14ac:dyDescent="0.25">
      <c r="A237" s="21" t="s">
        <v>144</v>
      </c>
      <c r="B237" s="11" t="s">
        <v>145</v>
      </c>
      <c r="C237" s="20">
        <v>3428469</v>
      </c>
      <c r="D237" s="20">
        <v>3317273.74</v>
      </c>
      <c r="E237" s="12">
        <f t="shared" si="3"/>
        <v>96.756708023318865</v>
      </c>
    </row>
    <row r="238" spans="1:5" x14ac:dyDescent="0.25">
      <c r="A238" s="21" t="s">
        <v>96</v>
      </c>
      <c r="B238" s="11" t="s">
        <v>97</v>
      </c>
      <c r="C238" s="20">
        <v>3428469</v>
      </c>
      <c r="D238" s="20">
        <v>3317273.74</v>
      </c>
      <c r="E238" s="12">
        <f t="shared" si="3"/>
        <v>96.756708023318865</v>
      </c>
    </row>
    <row r="239" spans="1:5" ht="30" x14ac:dyDescent="0.25">
      <c r="A239" s="21" t="s">
        <v>98</v>
      </c>
      <c r="B239" s="11" t="s">
        <v>99</v>
      </c>
      <c r="C239" s="20">
        <v>2898569</v>
      </c>
      <c r="D239" s="20">
        <v>2898527.08</v>
      </c>
      <c r="E239" s="12">
        <f t="shared" si="3"/>
        <v>99.998553769118487</v>
      </c>
    </row>
    <row r="240" spans="1:5" x14ac:dyDescent="0.25">
      <c r="A240" s="21" t="s">
        <v>100</v>
      </c>
      <c r="B240" s="11" t="s">
        <v>101</v>
      </c>
      <c r="C240" s="20">
        <v>2374040</v>
      </c>
      <c r="D240" s="20">
        <v>2374040</v>
      </c>
      <c r="E240" s="12">
        <f t="shared" si="3"/>
        <v>100</v>
      </c>
    </row>
    <row r="241" spans="1:5" x14ac:dyDescent="0.25">
      <c r="A241" s="21" t="s">
        <v>102</v>
      </c>
      <c r="B241" s="11" t="s">
        <v>103</v>
      </c>
      <c r="C241" s="20">
        <v>2374040</v>
      </c>
      <c r="D241" s="20">
        <v>2374040</v>
      </c>
      <c r="E241" s="12">
        <f t="shared" si="3"/>
        <v>100</v>
      </c>
    </row>
    <row r="242" spans="1:5" x14ac:dyDescent="0.25">
      <c r="A242" s="21" t="s">
        <v>104</v>
      </c>
      <c r="B242" s="11" t="s">
        <v>105</v>
      </c>
      <c r="C242" s="20">
        <v>524529</v>
      </c>
      <c r="D242" s="20">
        <v>524487.07999999996</v>
      </c>
      <c r="E242" s="12">
        <f t="shared" si="3"/>
        <v>99.9920080681907</v>
      </c>
    </row>
    <row r="243" spans="1:5" x14ac:dyDescent="0.25">
      <c r="A243" s="21" t="s">
        <v>106</v>
      </c>
      <c r="B243" s="11" t="s">
        <v>107</v>
      </c>
      <c r="C243" s="20">
        <v>529700</v>
      </c>
      <c r="D243" s="20">
        <v>418727.12</v>
      </c>
      <c r="E243" s="12">
        <f t="shared" si="3"/>
        <v>79.049862186143088</v>
      </c>
    </row>
    <row r="244" spans="1:5" ht="30" x14ac:dyDescent="0.25">
      <c r="A244" s="21" t="s">
        <v>108</v>
      </c>
      <c r="B244" s="11" t="s">
        <v>109</v>
      </c>
      <c r="C244" s="20">
        <v>249000</v>
      </c>
      <c r="D244" s="20">
        <v>142067.68</v>
      </c>
      <c r="E244" s="12">
        <f t="shared" si="3"/>
        <v>57.05529317269076</v>
      </c>
    </row>
    <row r="245" spans="1:5" x14ac:dyDescent="0.25">
      <c r="A245" s="21" t="s">
        <v>112</v>
      </c>
      <c r="B245" s="11" t="s">
        <v>113</v>
      </c>
      <c r="C245" s="20">
        <v>200000</v>
      </c>
      <c r="D245" s="20">
        <v>199625.60000000001</v>
      </c>
      <c r="E245" s="12">
        <f t="shared" si="3"/>
        <v>99.812799999999996</v>
      </c>
    </row>
    <row r="246" spans="1:5" x14ac:dyDescent="0.25">
      <c r="A246" s="21" t="s">
        <v>114</v>
      </c>
      <c r="B246" s="11" t="s">
        <v>115</v>
      </c>
      <c r="C246" s="20">
        <v>80700</v>
      </c>
      <c r="D246" s="20">
        <v>77033.84</v>
      </c>
      <c r="E246" s="12">
        <f t="shared" si="3"/>
        <v>95.457050805452297</v>
      </c>
    </row>
    <row r="247" spans="1:5" x14ac:dyDescent="0.25">
      <c r="A247" s="21" t="s">
        <v>120</v>
      </c>
      <c r="B247" s="11" t="s">
        <v>121</v>
      </c>
      <c r="C247" s="20">
        <v>29000</v>
      </c>
      <c r="D247" s="20">
        <v>29000</v>
      </c>
      <c r="E247" s="12">
        <f t="shared" si="3"/>
        <v>100</v>
      </c>
    </row>
    <row r="248" spans="1:5" x14ac:dyDescent="0.25">
      <c r="A248" s="21" t="s">
        <v>122</v>
      </c>
      <c r="B248" s="11" t="s">
        <v>123</v>
      </c>
      <c r="C248" s="20">
        <v>51700</v>
      </c>
      <c r="D248" s="20">
        <v>48033.84</v>
      </c>
      <c r="E248" s="12">
        <f t="shared" si="3"/>
        <v>92.908781431334617</v>
      </c>
    </row>
    <row r="249" spans="1:5" ht="30" x14ac:dyDescent="0.25">
      <c r="A249" s="21" t="s">
        <v>124</v>
      </c>
      <c r="B249" s="11" t="s">
        <v>125</v>
      </c>
      <c r="C249" s="20">
        <v>0</v>
      </c>
      <c r="D249" s="20">
        <v>0</v>
      </c>
      <c r="E249" s="12"/>
    </row>
    <row r="250" spans="1:5" ht="45" x14ac:dyDescent="0.25">
      <c r="A250" s="21" t="s">
        <v>126</v>
      </c>
      <c r="B250" s="11" t="s">
        <v>127</v>
      </c>
      <c r="C250" s="20">
        <v>0</v>
      </c>
      <c r="D250" s="20">
        <v>0</v>
      </c>
      <c r="E250" s="12"/>
    </row>
    <row r="251" spans="1:5" ht="45" x14ac:dyDescent="0.25">
      <c r="A251" s="21" t="s">
        <v>130</v>
      </c>
      <c r="B251" s="11" t="s">
        <v>131</v>
      </c>
      <c r="C251" s="20">
        <v>0</v>
      </c>
      <c r="D251" s="20">
        <v>0</v>
      </c>
      <c r="E251" s="12"/>
    </row>
    <row r="252" spans="1:5" x14ac:dyDescent="0.25">
      <c r="A252" s="21" t="s">
        <v>142</v>
      </c>
      <c r="B252" s="11" t="s">
        <v>143</v>
      </c>
      <c r="C252" s="20">
        <v>200</v>
      </c>
      <c r="D252" s="20">
        <v>19.54</v>
      </c>
      <c r="E252" s="12">
        <f t="shared" si="3"/>
        <v>9.77</v>
      </c>
    </row>
    <row r="253" spans="1:5" ht="45" x14ac:dyDescent="0.25">
      <c r="A253" s="21" t="s">
        <v>148</v>
      </c>
      <c r="B253" s="11" t="s">
        <v>149</v>
      </c>
      <c r="C253" s="20">
        <v>3428469</v>
      </c>
      <c r="D253" s="20">
        <v>3317273.74</v>
      </c>
      <c r="E253" s="12">
        <f t="shared" si="3"/>
        <v>96.756708023318865</v>
      </c>
    </row>
    <row r="254" spans="1:5" x14ac:dyDescent="0.25">
      <c r="A254" s="21" t="s">
        <v>96</v>
      </c>
      <c r="B254" s="11" t="s">
        <v>97</v>
      </c>
      <c r="C254" s="20">
        <v>3428469</v>
      </c>
      <c r="D254" s="20">
        <v>3317273.74</v>
      </c>
      <c r="E254" s="12">
        <f t="shared" si="3"/>
        <v>96.756708023318865</v>
      </c>
    </row>
    <row r="255" spans="1:5" ht="30" x14ac:dyDescent="0.25">
      <c r="A255" s="21" t="s">
        <v>98</v>
      </c>
      <c r="B255" s="11" t="s">
        <v>99</v>
      </c>
      <c r="C255" s="20">
        <v>2898569</v>
      </c>
      <c r="D255" s="20">
        <v>2898527.08</v>
      </c>
      <c r="E255" s="12">
        <f t="shared" si="3"/>
        <v>99.998553769118487</v>
      </c>
    </row>
    <row r="256" spans="1:5" x14ac:dyDescent="0.25">
      <c r="A256" s="21" t="s">
        <v>100</v>
      </c>
      <c r="B256" s="11" t="s">
        <v>101</v>
      </c>
      <c r="C256" s="20">
        <v>2374040</v>
      </c>
      <c r="D256" s="20">
        <v>2374040</v>
      </c>
      <c r="E256" s="12">
        <f t="shared" si="3"/>
        <v>100</v>
      </c>
    </row>
    <row r="257" spans="1:5" x14ac:dyDescent="0.25">
      <c r="A257" s="21" t="s">
        <v>102</v>
      </c>
      <c r="B257" s="11" t="s">
        <v>103</v>
      </c>
      <c r="C257" s="20">
        <v>2374040</v>
      </c>
      <c r="D257" s="20">
        <v>2374040</v>
      </c>
      <c r="E257" s="12">
        <f t="shared" si="3"/>
        <v>100</v>
      </c>
    </row>
    <row r="258" spans="1:5" x14ac:dyDescent="0.25">
      <c r="A258" s="21" t="s">
        <v>104</v>
      </c>
      <c r="B258" s="11" t="s">
        <v>105</v>
      </c>
      <c r="C258" s="20">
        <v>524529</v>
      </c>
      <c r="D258" s="20">
        <v>524487.07999999996</v>
      </c>
      <c r="E258" s="12">
        <f t="shared" si="3"/>
        <v>99.9920080681907</v>
      </c>
    </row>
    <row r="259" spans="1:5" x14ac:dyDescent="0.25">
      <c r="A259" s="21" t="s">
        <v>106</v>
      </c>
      <c r="B259" s="11" t="s">
        <v>107</v>
      </c>
      <c r="C259" s="20">
        <v>529700</v>
      </c>
      <c r="D259" s="20">
        <v>418727.12</v>
      </c>
      <c r="E259" s="12">
        <f t="shared" si="3"/>
        <v>79.049862186143088</v>
      </c>
    </row>
    <row r="260" spans="1:5" ht="30" x14ac:dyDescent="0.25">
      <c r="A260" s="21" t="s">
        <v>108</v>
      </c>
      <c r="B260" s="11" t="s">
        <v>109</v>
      </c>
      <c r="C260" s="20">
        <v>249000</v>
      </c>
      <c r="D260" s="20">
        <v>142067.68</v>
      </c>
      <c r="E260" s="12">
        <f t="shared" si="3"/>
        <v>57.05529317269076</v>
      </c>
    </row>
    <row r="261" spans="1:5" x14ac:dyDescent="0.25">
      <c r="A261" s="21" t="s">
        <v>112</v>
      </c>
      <c r="B261" s="11" t="s">
        <v>113</v>
      </c>
      <c r="C261" s="20">
        <v>200000</v>
      </c>
      <c r="D261" s="20">
        <v>199625.60000000001</v>
      </c>
      <c r="E261" s="12">
        <f t="shared" si="3"/>
        <v>99.812799999999996</v>
      </c>
    </row>
    <row r="262" spans="1:5" x14ac:dyDescent="0.25">
      <c r="A262" s="21" t="s">
        <v>114</v>
      </c>
      <c r="B262" s="11" t="s">
        <v>115</v>
      </c>
      <c r="C262" s="20">
        <v>80700</v>
      </c>
      <c r="D262" s="20">
        <v>77033.84</v>
      </c>
      <c r="E262" s="12">
        <f t="shared" si="3"/>
        <v>95.457050805452297</v>
      </c>
    </row>
    <row r="263" spans="1:5" x14ac:dyDescent="0.25">
      <c r="A263" s="21" t="s">
        <v>120</v>
      </c>
      <c r="B263" s="11" t="s">
        <v>121</v>
      </c>
      <c r="C263" s="20">
        <v>29000</v>
      </c>
      <c r="D263" s="20">
        <v>29000</v>
      </c>
      <c r="E263" s="12">
        <f t="shared" si="3"/>
        <v>100</v>
      </c>
    </row>
    <row r="264" spans="1:5" x14ac:dyDescent="0.25">
      <c r="A264" s="21" t="s">
        <v>122</v>
      </c>
      <c r="B264" s="11" t="s">
        <v>123</v>
      </c>
      <c r="C264" s="20">
        <v>51700</v>
      </c>
      <c r="D264" s="20">
        <v>48033.84</v>
      </c>
      <c r="E264" s="12">
        <f t="shared" si="3"/>
        <v>92.908781431334617</v>
      </c>
    </row>
    <row r="265" spans="1:5" ht="30" x14ac:dyDescent="0.25">
      <c r="A265" s="21" t="s">
        <v>124</v>
      </c>
      <c r="B265" s="11" t="s">
        <v>125</v>
      </c>
      <c r="C265" s="20">
        <v>0</v>
      </c>
      <c r="D265" s="20">
        <v>0</v>
      </c>
      <c r="E265" s="12"/>
    </row>
    <row r="266" spans="1:5" ht="45" x14ac:dyDescent="0.25">
      <c r="A266" s="21" t="s">
        <v>126</v>
      </c>
      <c r="B266" s="11" t="s">
        <v>127</v>
      </c>
      <c r="C266" s="20">
        <v>0</v>
      </c>
      <c r="D266" s="20">
        <v>0</v>
      </c>
      <c r="E266" s="12"/>
    </row>
    <row r="267" spans="1:5" ht="45" x14ac:dyDescent="0.25">
      <c r="A267" s="21" t="s">
        <v>130</v>
      </c>
      <c r="B267" s="11" t="s">
        <v>131</v>
      </c>
      <c r="C267" s="20">
        <v>0</v>
      </c>
      <c r="D267" s="20">
        <v>0</v>
      </c>
      <c r="E267" s="12"/>
    </row>
    <row r="268" spans="1:5" x14ac:dyDescent="0.25">
      <c r="A268" s="21" t="s">
        <v>142</v>
      </c>
      <c r="B268" s="11" t="s">
        <v>143</v>
      </c>
      <c r="C268" s="20">
        <v>200</v>
      </c>
      <c r="D268" s="20">
        <v>19.54</v>
      </c>
      <c r="E268" s="12">
        <f t="shared" ref="E268:E325" si="4">D268/C268*100</f>
        <v>9.77</v>
      </c>
    </row>
    <row r="269" spans="1:5" x14ac:dyDescent="0.25">
      <c r="A269" s="21" t="s">
        <v>201</v>
      </c>
      <c r="B269" s="11" t="s">
        <v>202</v>
      </c>
      <c r="C269" s="20">
        <v>87742832</v>
      </c>
      <c r="D269" s="20">
        <v>85999335.900000021</v>
      </c>
      <c r="E269" s="12">
        <f t="shared" si="4"/>
        <v>98.012947541971315</v>
      </c>
    </row>
    <row r="270" spans="1:5" x14ac:dyDescent="0.25">
      <c r="A270" s="21" t="s">
        <v>96</v>
      </c>
      <c r="B270" s="11" t="s">
        <v>97</v>
      </c>
      <c r="C270" s="20">
        <v>87742832</v>
      </c>
      <c r="D270" s="20">
        <v>85999335.900000021</v>
      </c>
      <c r="E270" s="12">
        <f t="shared" si="4"/>
        <v>98.012947541971315</v>
      </c>
    </row>
    <row r="271" spans="1:5" ht="30" x14ac:dyDescent="0.25">
      <c r="A271" s="21" t="s">
        <v>98</v>
      </c>
      <c r="B271" s="11" t="s">
        <v>99</v>
      </c>
      <c r="C271" s="20">
        <v>71131880</v>
      </c>
      <c r="D271" s="20">
        <v>71001532.359999999</v>
      </c>
      <c r="E271" s="12">
        <f t="shared" si="4"/>
        <v>99.816752151074866</v>
      </c>
    </row>
    <row r="272" spans="1:5" x14ac:dyDescent="0.25">
      <c r="A272" s="21" t="s">
        <v>100</v>
      </c>
      <c r="B272" s="11" t="s">
        <v>101</v>
      </c>
      <c r="C272" s="20">
        <v>58337514.230000004</v>
      </c>
      <c r="D272" s="20">
        <v>58336995.190000005</v>
      </c>
      <c r="E272" s="12">
        <f t="shared" si="4"/>
        <v>99.999110280911268</v>
      </c>
    </row>
    <row r="273" spans="1:5" x14ac:dyDescent="0.25">
      <c r="A273" s="21" t="s">
        <v>102</v>
      </c>
      <c r="B273" s="11" t="s">
        <v>103</v>
      </c>
      <c r="C273" s="20">
        <v>58337514.230000004</v>
      </c>
      <c r="D273" s="20">
        <v>58336995.190000005</v>
      </c>
      <c r="E273" s="12">
        <f t="shared" si="4"/>
        <v>99.999110280911268</v>
      </c>
    </row>
    <row r="274" spans="1:5" x14ac:dyDescent="0.25">
      <c r="A274" s="21" t="s">
        <v>104</v>
      </c>
      <c r="B274" s="11" t="s">
        <v>105</v>
      </c>
      <c r="C274" s="20">
        <v>12794365.77</v>
      </c>
      <c r="D274" s="20">
        <v>12664537.169999998</v>
      </c>
      <c r="E274" s="12">
        <f t="shared" si="4"/>
        <v>98.985267403372021</v>
      </c>
    </row>
    <row r="275" spans="1:5" x14ac:dyDescent="0.25">
      <c r="A275" s="21" t="s">
        <v>106</v>
      </c>
      <c r="B275" s="11" t="s">
        <v>107</v>
      </c>
      <c r="C275" s="20">
        <v>16477229.719999999</v>
      </c>
      <c r="D275" s="20">
        <v>14867571.210000001</v>
      </c>
      <c r="E275" s="12">
        <f t="shared" si="4"/>
        <v>90.231012510275306</v>
      </c>
    </row>
    <row r="276" spans="1:5" ht="30" x14ac:dyDescent="0.25">
      <c r="A276" s="21" t="s">
        <v>108</v>
      </c>
      <c r="B276" s="11" t="s">
        <v>109</v>
      </c>
      <c r="C276" s="20">
        <v>4760508.97</v>
      </c>
      <c r="D276" s="20">
        <v>4503773.78</v>
      </c>
      <c r="E276" s="12">
        <f t="shared" si="4"/>
        <v>94.606980227998619</v>
      </c>
    </row>
    <row r="277" spans="1:5" x14ac:dyDescent="0.25">
      <c r="A277" s="21" t="s">
        <v>110</v>
      </c>
      <c r="B277" s="11" t="s">
        <v>111</v>
      </c>
      <c r="C277" s="20">
        <v>3722850</v>
      </c>
      <c r="D277" s="20">
        <v>2898884.94</v>
      </c>
      <c r="E277" s="12">
        <f t="shared" si="4"/>
        <v>77.867358072444489</v>
      </c>
    </row>
    <row r="278" spans="1:5" x14ac:dyDescent="0.25">
      <c r="A278" s="21" t="s">
        <v>112</v>
      </c>
      <c r="B278" s="11" t="s">
        <v>113</v>
      </c>
      <c r="C278" s="20">
        <v>3854695.75</v>
      </c>
      <c r="D278" s="20">
        <v>3702575.08</v>
      </c>
      <c r="E278" s="12">
        <f t="shared" si="4"/>
        <v>96.053627059930733</v>
      </c>
    </row>
    <row r="279" spans="1:5" x14ac:dyDescent="0.25">
      <c r="A279" s="21" t="s">
        <v>199</v>
      </c>
      <c r="B279" s="11" t="s">
        <v>200</v>
      </c>
      <c r="C279" s="20">
        <v>11400</v>
      </c>
      <c r="D279" s="20">
        <v>11400</v>
      </c>
      <c r="E279" s="12">
        <f t="shared" si="4"/>
        <v>100</v>
      </c>
    </row>
    <row r="280" spans="1:5" x14ac:dyDescent="0.25">
      <c r="A280" s="21" t="s">
        <v>114</v>
      </c>
      <c r="B280" s="11" t="s">
        <v>115</v>
      </c>
      <c r="C280" s="20">
        <v>4103200</v>
      </c>
      <c r="D280" s="20">
        <v>3729903.41</v>
      </c>
      <c r="E280" s="12">
        <f t="shared" si="4"/>
        <v>90.902305761356999</v>
      </c>
    </row>
    <row r="281" spans="1:5" x14ac:dyDescent="0.25">
      <c r="A281" s="21" t="s">
        <v>116</v>
      </c>
      <c r="B281" s="11" t="s">
        <v>117</v>
      </c>
      <c r="C281" s="20">
        <v>123607.33</v>
      </c>
      <c r="D281" s="20">
        <v>108319.45</v>
      </c>
      <c r="E281" s="12">
        <f t="shared" si="4"/>
        <v>87.631898528994995</v>
      </c>
    </row>
    <row r="282" spans="1:5" x14ac:dyDescent="0.25">
      <c r="A282" s="21" t="s">
        <v>118</v>
      </c>
      <c r="B282" s="11" t="s">
        <v>119</v>
      </c>
      <c r="C282" s="20">
        <v>41200</v>
      </c>
      <c r="D282" s="20">
        <v>34304.97</v>
      </c>
      <c r="E282" s="12">
        <f t="shared" si="4"/>
        <v>83.264490291262135</v>
      </c>
    </row>
    <row r="283" spans="1:5" x14ac:dyDescent="0.25">
      <c r="A283" s="21" t="s">
        <v>120</v>
      </c>
      <c r="B283" s="11" t="s">
        <v>121</v>
      </c>
      <c r="C283" s="20">
        <v>1397869.88</v>
      </c>
      <c r="D283" s="20">
        <v>1348977.87</v>
      </c>
      <c r="E283" s="12">
        <f t="shared" si="4"/>
        <v>96.502391910754966</v>
      </c>
    </row>
    <row r="284" spans="1:5" x14ac:dyDescent="0.25">
      <c r="A284" s="21" t="s">
        <v>122</v>
      </c>
      <c r="B284" s="11" t="s">
        <v>123</v>
      </c>
      <c r="C284" s="20">
        <v>1036700</v>
      </c>
      <c r="D284" s="20">
        <v>792277.5</v>
      </c>
      <c r="E284" s="12">
        <f t="shared" si="4"/>
        <v>76.423024983119518</v>
      </c>
    </row>
    <row r="285" spans="1:5" ht="30" x14ac:dyDescent="0.25">
      <c r="A285" s="21" t="s">
        <v>124</v>
      </c>
      <c r="B285" s="11" t="s">
        <v>125</v>
      </c>
      <c r="C285" s="20">
        <v>1503822.79</v>
      </c>
      <c r="D285" s="20">
        <v>1446023.62</v>
      </c>
      <c r="E285" s="12">
        <f t="shared" si="4"/>
        <v>96.156517218361884</v>
      </c>
    </row>
    <row r="286" spans="1:5" ht="45" x14ac:dyDescent="0.25">
      <c r="A286" s="21" t="s">
        <v>126</v>
      </c>
      <c r="B286" s="11" t="s">
        <v>127</v>
      </c>
      <c r="C286" s="20">
        <v>24575</v>
      </c>
      <c r="D286" s="20">
        <v>21034</v>
      </c>
      <c r="E286" s="12">
        <f t="shared" si="4"/>
        <v>85.591047812817905</v>
      </c>
    </row>
    <row r="287" spans="1:5" ht="45" x14ac:dyDescent="0.25">
      <c r="A287" s="21" t="s">
        <v>130</v>
      </c>
      <c r="B287" s="11" t="s">
        <v>131</v>
      </c>
      <c r="C287" s="20">
        <v>24575</v>
      </c>
      <c r="D287" s="20">
        <v>21034</v>
      </c>
      <c r="E287" s="12">
        <f t="shared" si="4"/>
        <v>85.591047812817905</v>
      </c>
    </row>
    <row r="288" spans="1:5" x14ac:dyDescent="0.25">
      <c r="A288" s="21" t="s">
        <v>138</v>
      </c>
      <c r="B288" s="11" t="s">
        <v>139</v>
      </c>
      <c r="C288" s="20">
        <v>104500</v>
      </c>
      <c r="D288" s="20">
        <v>102500</v>
      </c>
      <c r="E288" s="12">
        <f t="shared" si="4"/>
        <v>98.086124401913878</v>
      </c>
    </row>
    <row r="289" spans="1:5" x14ac:dyDescent="0.25">
      <c r="A289" s="21" t="s">
        <v>140</v>
      </c>
      <c r="B289" s="11" t="s">
        <v>141</v>
      </c>
      <c r="C289" s="20">
        <v>104500</v>
      </c>
      <c r="D289" s="20">
        <v>102500</v>
      </c>
      <c r="E289" s="12">
        <f t="shared" si="4"/>
        <v>98.086124401913878</v>
      </c>
    </row>
    <row r="290" spans="1:5" x14ac:dyDescent="0.25">
      <c r="A290" s="21" t="s">
        <v>142</v>
      </c>
      <c r="B290" s="11" t="s">
        <v>143</v>
      </c>
      <c r="C290" s="20">
        <v>29222.28</v>
      </c>
      <c r="D290" s="20">
        <v>27732.329999999998</v>
      </c>
      <c r="E290" s="12">
        <f t="shared" si="4"/>
        <v>94.901321868108852</v>
      </c>
    </row>
    <row r="291" spans="1:5" ht="45" x14ac:dyDescent="0.25">
      <c r="A291" s="21" t="s">
        <v>203</v>
      </c>
      <c r="B291" s="11" t="s">
        <v>204</v>
      </c>
      <c r="C291" s="20">
        <v>35228422</v>
      </c>
      <c r="D291" s="20">
        <v>34364387.540000007</v>
      </c>
      <c r="E291" s="12">
        <f t="shared" si="4"/>
        <v>97.547337033716715</v>
      </c>
    </row>
    <row r="292" spans="1:5" x14ac:dyDescent="0.25">
      <c r="A292" s="21" t="s">
        <v>96</v>
      </c>
      <c r="B292" s="11" t="s">
        <v>97</v>
      </c>
      <c r="C292" s="20">
        <v>35228422</v>
      </c>
      <c r="D292" s="20">
        <v>34364387.540000007</v>
      </c>
      <c r="E292" s="12">
        <f t="shared" si="4"/>
        <v>97.547337033716715</v>
      </c>
    </row>
    <row r="293" spans="1:5" ht="30" x14ac:dyDescent="0.25">
      <c r="A293" s="21" t="s">
        <v>98</v>
      </c>
      <c r="B293" s="11" t="s">
        <v>99</v>
      </c>
      <c r="C293" s="20">
        <v>21435912</v>
      </c>
      <c r="D293" s="20">
        <v>21435865.68</v>
      </c>
      <c r="E293" s="12">
        <f t="shared" si="4"/>
        <v>99.999783914022416</v>
      </c>
    </row>
    <row r="294" spans="1:5" x14ac:dyDescent="0.25">
      <c r="A294" s="21" t="s">
        <v>100</v>
      </c>
      <c r="B294" s="11" t="s">
        <v>101</v>
      </c>
      <c r="C294" s="20">
        <v>17557100</v>
      </c>
      <c r="D294" s="20">
        <v>17557099.390000001</v>
      </c>
      <c r="E294" s="12">
        <f t="shared" si="4"/>
        <v>99.999996525622109</v>
      </c>
    </row>
    <row r="295" spans="1:5" x14ac:dyDescent="0.25">
      <c r="A295" s="21" t="s">
        <v>102</v>
      </c>
      <c r="B295" s="11" t="s">
        <v>103</v>
      </c>
      <c r="C295" s="20">
        <v>17557100</v>
      </c>
      <c r="D295" s="20">
        <v>17557099.390000001</v>
      </c>
      <c r="E295" s="12">
        <f t="shared" si="4"/>
        <v>99.999996525622109</v>
      </c>
    </row>
    <row r="296" spans="1:5" x14ac:dyDescent="0.25">
      <c r="A296" s="21" t="s">
        <v>104</v>
      </c>
      <c r="B296" s="11" t="s">
        <v>105</v>
      </c>
      <c r="C296" s="20">
        <v>3878812</v>
      </c>
      <c r="D296" s="20">
        <v>3878766.29</v>
      </c>
      <c r="E296" s="12">
        <f t="shared" si="4"/>
        <v>99.998821546391014</v>
      </c>
    </row>
    <row r="297" spans="1:5" x14ac:dyDescent="0.25">
      <c r="A297" s="21" t="s">
        <v>106</v>
      </c>
      <c r="B297" s="11" t="s">
        <v>107</v>
      </c>
      <c r="C297" s="20">
        <v>13673987.719999999</v>
      </c>
      <c r="D297" s="20">
        <v>12812888.520000001</v>
      </c>
      <c r="E297" s="12">
        <f t="shared" si="4"/>
        <v>93.702647555105472</v>
      </c>
    </row>
    <row r="298" spans="1:5" ht="30" x14ac:dyDescent="0.25">
      <c r="A298" s="21" t="s">
        <v>108</v>
      </c>
      <c r="B298" s="11" t="s">
        <v>109</v>
      </c>
      <c r="C298" s="20">
        <v>3611408.7199999997</v>
      </c>
      <c r="D298" s="20">
        <v>3580547.95</v>
      </c>
      <c r="E298" s="12">
        <f t="shared" si="4"/>
        <v>99.145464487885505</v>
      </c>
    </row>
    <row r="299" spans="1:5" x14ac:dyDescent="0.25">
      <c r="A299" s="21" t="s">
        <v>110</v>
      </c>
      <c r="B299" s="11" t="s">
        <v>111</v>
      </c>
      <c r="C299" s="20">
        <v>2965250</v>
      </c>
      <c r="D299" s="20">
        <v>2439906.21</v>
      </c>
      <c r="E299" s="12">
        <f t="shared" si="4"/>
        <v>82.28332214821684</v>
      </c>
    </row>
    <row r="300" spans="1:5" x14ac:dyDescent="0.25">
      <c r="A300" s="21" t="s">
        <v>112</v>
      </c>
      <c r="B300" s="11" t="s">
        <v>113</v>
      </c>
      <c r="C300" s="20">
        <v>3421065</v>
      </c>
      <c r="D300" s="20">
        <v>3396694.31</v>
      </c>
      <c r="E300" s="12">
        <f t="shared" si="4"/>
        <v>99.287628560112125</v>
      </c>
    </row>
    <row r="301" spans="1:5" x14ac:dyDescent="0.25">
      <c r="A301" s="21" t="s">
        <v>199</v>
      </c>
      <c r="B301" s="11" t="s">
        <v>200</v>
      </c>
      <c r="C301" s="20">
        <v>11400</v>
      </c>
      <c r="D301" s="20">
        <v>11400</v>
      </c>
      <c r="E301" s="12">
        <f t="shared" si="4"/>
        <v>100</v>
      </c>
    </row>
    <row r="302" spans="1:5" x14ac:dyDescent="0.25">
      <c r="A302" s="21" t="s">
        <v>114</v>
      </c>
      <c r="B302" s="11" t="s">
        <v>115</v>
      </c>
      <c r="C302" s="20">
        <v>3645000</v>
      </c>
      <c r="D302" s="20">
        <v>3365694.0500000003</v>
      </c>
      <c r="E302" s="12">
        <f t="shared" si="4"/>
        <v>92.337285322359406</v>
      </c>
    </row>
    <row r="303" spans="1:5" x14ac:dyDescent="0.25">
      <c r="A303" s="21" t="s">
        <v>118</v>
      </c>
      <c r="B303" s="11" t="s">
        <v>119</v>
      </c>
      <c r="C303" s="20">
        <v>31000</v>
      </c>
      <c r="D303" s="20">
        <v>26500.6</v>
      </c>
      <c r="E303" s="12">
        <f t="shared" si="4"/>
        <v>85.485806451612902</v>
      </c>
    </row>
    <row r="304" spans="1:5" x14ac:dyDescent="0.25">
      <c r="A304" s="21" t="s">
        <v>120</v>
      </c>
      <c r="B304" s="11" t="s">
        <v>121</v>
      </c>
      <c r="C304" s="20">
        <v>1266400</v>
      </c>
      <c r="D304" s="20">
        <v>1219849.8</v>
      </c>
      <c r="E304" s="12">
        <f t="shared" si="4"/>
        <v>96.32421036007581</v>
      </c>
    </row>
    <row r="305" spans="1:5" x14ac:dyDescent="0.25">
      <c r="A305" s="21" t="s">
        <v>122</v>
      </c>
      <c r="B305" s="11" t="s">
        <v>123</v>
      </c>
      <c r="C305" s="20">
        <v>951700</v>
      </c>
      <c r="D305" s="20">
        <v>744243.65</v>
      </c>
      <c r="E305" s="12">
        <f t="shared" si="4"/>
        <v>78.201497320584224</v>
      </c>
    </row>
    <row r="306" spans="1:5" ht="30" x14ac:dyDescent="0.25">
      <c r="A306" s="21" t="s">
        <v>124</v>
      </c>
      <c r="B306" s="11" t="s">
        <v>125</v>
      </c>
      <c r="C306" s="20">
        <v>1395900</v>
      </c>
      <c r="D306" s="20">
        <v>1375100</v>
      </c>
      <c r="E306" s="12">
        <f t="shared" si="4"/>
        <v>98.509921914177241</v>
      </c>
    </row>
    <row r="307" spans="1:5" ht="45" x14ac:dyDescent="0.25">
      <c r="A307" s="21" t="s">
        <v>126</v>
      </c>
      <c r="B307" s="11" t="s">
        <v>127</v>
      </c>
      <c r="C307" s="20">
        <v>19864</v>
      </c>
      <c r="D307" s="20">
        <v>18646</v>
      </c>
      <c r="E307" s="12">
        <f t="shared" si="4"/>
        <v>93.868304470398712</v>
      </c>
    </row>
    <row r="308" spans="1:5" ht="45" x14ac:dyDescent="0.25">
      <c r="A308" s="21" t="s">
        <v>130</v>
      </c>
      <c r="B308" s="11" t="s">
        <v>131</v>
      </c>
      <c r="C308" s="20">
        <v>19864</v>
      </c>
      <c r="D308" s="20">
        <v>18646</v>
      </c>
      <c r="E308" s="12">
        <f t="shared" si="4"/>
        <v>93.868304470398712</v>
      </c>
    </row>
    <row r="309" spans="1:5" x14ac:dyDescent="0.25">
      <c r="A309" s="21" t="s">
        <v>138</v>
      </c>
      <c r="B309" s="11" t="s">
        <v>139</v>
      </c>
      <c r="C309" s="20">
        <v>90000</v>
      </c>
      <c r="D309" s="20">
        <v>88000</v>
      </c>
      <c r="E309" s="12">
        <f t="shared" si="4"/>
        <v>97.777777777777771</v>
      </c>
    </row>
    <row r="310" spans="1:5" x14ac:dyDescent="0.25">
      <c r="A310" s="21" t="s">
        <v>140</v>
      </c>
      <c r="B310" s="11" t="s">
        <v>141</v>
      </c>
      <c r="C310" s="20">
        <v>90000</v>
      </c>
      <c r="D310" s="20">
        <v>88000</v>
      </c>
      <c r="E310" s="12">
        <f t="shared" si="4"/>
        <v>97.777777777777771</v>
      </c>
    </row>
    <row r="311" spans="1:5" x14ac:dyDescent="0.25">
      <c r="A311" s="21" t="s">
        <v>142</v>
      </c>
      <c r="B311" s="11" t="s">
        <v>143</v>
      </c>
      <c r="C311" s="20">
        <v>28522.28</v>
      </c>
      <c r="D311" s="20">
        <v>27633.34</v>
      </c>
      <c r="E311" s="12">
        <f t="shared" si="4"/>
        <v>96.883348736496515</v>
      </c>
    </row>
    <row r="312" spans="1:5" ht="45" x14ac:dyDescent="0.25">
      <c r="A312" s="21" t="s">
        <v>205</v>
      </c>
      <c r="B312" s="11" t="s">
        <v>206</v>
      </c>
      <c r="C312" s="20">
        <v>35746174</v>
      </c>
      <c r="D312" s="20">
        <v>35746174</v>
      </c>
      <c r="E312" s="12">
        <f t="shared" si="4"/>
        <v>100</v>
      </c>
    </row>
    <row r="313" spans="1:5" x14ac:dyDescent="0.25">
      <c r="A313" s="21" t="s">
        <v>96</v>
      </c>
      <c r="B313" s="11" t="s">
        <v>97</v>
      </c>
      <c r="C313" s="20">
        <v>35746174</v>
      </c>
      <c r="D313" s="20">
        <v>35746174</v>
      </c>
      <c r="E313" s="12">
        <f t="shared" si="4"/>
        <v>100</v>
      </c>
    </row>
    <row r="314" spans="1:5" ht="30" x14ac:dyDescent="0.25">
      <c r="A314" s="21" t="s">
        <v>98</v>
      </c>
      <c r="B314" s="11" t="s">
        <v>99</v>
      </c>
      <c r="C314" s="20">
        <v>35746174</v>
      </c>
      <c r="D314" s="20">
        <v>35746174</v>
      </c>
      <c r="E314" s="12">
        <f t="shared" si="4"/>
        <v>100</v>
      </c>
    </row>
    <row r="315" spans="1:5" x14ac:dyDescent="0.25">
      <c r="A315" s="21" t="s">
        <v>100</v>
      </c>
      <c r="B315" s="11" t="s">
        <v>101</v>
      </c>
      <c r="C315" s="20">
        <v>29339280.030000001</v>
      </c>
      <c r="D315" s="20">
        <v>29339280.030000001</v>
      </c>
      <c r="E315" s="12">
        <f t="shared" si="4"/>
        <v>100</v>
      </c>
    </row>
    <row r="316" spans="1:5" x14ac:dyDescent="0.25">
      <c r="A316" s="21" t="s">
        <v>102</v>
      </c>
      <c r="B316" s="11" t="s">
        <v>103</v>
      </c>
      <c r="C316" s="20">
        <v>29339280.030000001</v>
      </c>
      <c r="D316" s="20">
        <v>29339280.030000001</v>
      </c>
      <c r="E316" s="12">
        <f t="shared" si="4"/>
        <v>100</v>
      </c>
    </row>
    <row r="317" spans="1:5" x14ac:dyDescent="0.25">
      <c r="A317" s="21" t="s">
        <v>104</v>
      </c>
      <c r="B317" s="11" t="s">
        <v>105</v>
      </c>
      <c r="C317" s="20">
        <v>6406893.9699999997</v>
      </c>
      <c r="D317" s="20">
        <v>6406893.9699999997</v>
      </c>
      <c r="E317" s="12">
        <f t="shared" si="4"/>
        <v>100</v>
      </c>
    </row>
    <row r="318" spans="1:5" ht="45" x14ac:dyDescent="0.25">
      <c r="A318" s="21" t="s">
        <v>207</v>
      </c>
      <c r="B318" s="11" t="s">
        <v>208</v>
      </c>
      <c r="C318" s="20">
        <v>2316704</v>
      </c>
      <c r="D318" s="20">
        <v>2173249.46</v>
      </c>
      <c r="E318" s="12">
        <f t="shared" si="4"/>
        <v>93.80781748553116</v>
      </c>
    </row>
    <row r="319" spans="1:5" x14ac:dyDescent="0.25">
      <c r="A319" s="21" t="s">
        <v>96</v>
      </c>
      <c r="B319" s="11" t="s">
        <v>97</v>
      </c>
      <c r="C319" s="20">
        <v>2316704</v>
      </c>
      <c r="D319" s="20">
        <v>2173249.46</v>
      </c>
      <c r="E319" s="12">
        <f t="shared" si="4"/>
        <v>93.80781748553116</v>
      </c>
    </row>
    <row r="320" spans="1:5" ht="30" x14ac:dyDescent="0.25">
      <c r="A320" s="21" t="s">
        <v>98</v>
      </c>
      <c r="B320" s="11" t="s">
        <v>99</v>
      </c>
      <c r="C320" s="20">
        <v>1667204</v>
      </c>
      <c r="D320" s="20">
        <v>1620590.52</v>
      </c>
      <c r="E320" s="12">
        <f t="shared" si="4"/>
        <v>97.204092600545593</v>
      </c>
    </row>
    <row r="321" spans="1:5" x14ac:dyDescent="0.25">
      <c r="A321" s="21" t="s">
        <v>100</v>
      </c>
      <c r="B321" s="11" t="s">
        <v>101</v>
      </c>
      <c r="C321" s="20">
        <v>1361642</v>
      </c>
      <c r="D321" s="20">
        <v>1361642</v>
      </c>
      <c r="E321" s="12">
        <f t="shared" si="4"/>
        <v>100</v>
      </c>
    </row>
    <row r="322" spans="1:5" x14ac:dyDescent="0.25">
      <c r="A322" s="21" t="s">
        <v>102</v>
      </c>
      <c r="B322" s="11" t="s">
        <v>103</v>
      </c>
      <c r="C322" s="20">
        <v>1361642</v>
      </c>
      <c r="D322" s="20">
        <v>1361642</v>
      </c>
      <c r="E322" s="12">
        <f t="shared" si="4"/>
        <v>100</v>
      </c>
    </row>
    <row r="323" spans="1:5" x14ac:dyDescent="0.25">
      <c r="A323" s="21" t="s">
        <v>104</v>
      </c>
      <c r="B323" s="11" t="s">
        <v>105</v>
      </c>
      <c r="C323" s="20">
        <v>305562</v>
      </c>
      <c r="D323" s="20">
        <v>258948.52</v>
      </c>
      <c r="E323" s="12">
        <f t="shared" si="4"/>
        <v>84.745001014524064</v>
      </c>
    </row>
    <row r="324" spans="1:5" x14ac:dyDescent="0.25">
      <c r="A324" s="21" t="s">
        <v>106</v>
      </c>
      <c r="B324" s="11" t="s">
        <v>107</v>
      </c>
      <c r="C324" s="20">
        <v>635000</v>
      </c>
      <c r="D324" s="20">
        <v>538158.93999999994</v>
      </c>
      <c r="E324" s="12">
        <f t="shared" si="4"/>
        <v>84.749439370078733</v>
      </c>
    </row>
    <row r="325" spans="1:5" ht="30" x14ac:dyDescent="0.25">
      <c r="A325" s="21" t="s">
        <v>108</v>
      </c>
      <c r="B325" s="11" t="s">
        <v>109</v>
      </c>
      <c r="C325" s="20">
        <v>635000</v>
      </c>
      <c r="D325" s="20">
        <v>538158.93999999994</v>
      </c>
      <c r="E325" s="12">
        <f t="shared" si="4"/>
        <v>84.749439370078733</v>
      </c>
    </row>
    <row r="326" spans="1:5" x14ac:dyDescent="0.25">
      <c r="A326" s="21" t="s">
        <v>112</v>
      </c>
      <c r="B326" s="11" t="s">
        <v>113</v>
      </c>
      <c r="C326" s="20">
        <v>0</v>
      </c>
      <c r="D326" s="20">
        <v>0</v>
      </c>
      <c r="E326" s="12"/>
    </row>
    <row r="327" spans="1:5" x14ac:dyDescent="0.25">
      <c r="A327" s="21" t="s">
        <v>114</v>
      </c>
      <c r="B327" s="11" t="s">
        <v>115</v>
      </c>
      <c r="C327" s="20">
        <v>0</v>
      </c>
      <c r="D327" s="20">
        <v>0</v>
      </c>
      <c r="E327" s="12"/>
    </row>
    <row r="328" spans="1:5" x14ac:dyDescent="0.25">
      <c r="A328" s="21" t="s">
        <v>120</v>
      </c>
      <c r="B328" s="11" t="s">
        <v>121</v>
      </c>
      <c r="C328" s="20">
        <v>0</v>
      </c>
      <c r="D328" s="20">
        <v>0</v>
      </c>
      <c r="E328" s="12"/>
    </row>
    <row r="329" spans="1:5" ht="45" x14ac:dyDescent="0.25">
      <c r="A329" s="21" t="s">
        <v>126</v>
      </c>
      <c r="B329" s="11" t="s">
        <v>127</v>
      </c>
      <c r="C329" s="20">
        <v>0</v>
      </c>
      <c r="D329" s="20">
        <v>0</v>
      </c>
      <c r="E329" s="12"/>
    </row>
    <row r="330" spans="1:5" ht="45" x14ac:dyDescent="0.25">
      <c r="A330" s="21" t="s">
        <v>130</v>
      </c>
      <c r="B330" s="11" t="s">
        <v>131</v>
      </c>
      <c r="C330" s="20">
        <v>0</v>
      </c>
      <c r="D330" s="20">
        <v>0</v>
      </c>
      <c r="E330" s="12"/>
    </row>
    <row r="331" spans="1:5" x14ac:dyDescent="0.25">
      <c r="A331" s="21" t="s">
        <v>138</v>
      </c>
      <c r="B331" s="11" t="s">
        <v>139</v>
      </c>
      <c r="C331" s="20">
        <v>14500</v>
      </c>
      <c r="D331" s="20">
        <v>14500</v>
      </c>
      <c r="E331" s="12">
        <f t="shared" ref="E331:E394" si="5">D331/C331*100</f>
        <v>100</v>
      </c>
    </row>
    <row r="332" spans="1:5" x14ac:dyDescent="0.25">
      <c r="A332" s="21" t="s">
        <v>140</v>
      </c>
      <c r="B332" s="11" t="s">
        <v>141</v>
      </c>
      <c r="C332" s="20">
        <v>14500</v>
      </c>
      <c r="D332" s="20">
        <v>14500</v>
      </c>
      <c r="E332" s="12">
        <f t="shared" si="5"/>
        <v>100</v>
      </c>
    </row>
    <row r="333" spans="1:5" ht="30" x14ac:dyDescent="0.25">
      <c r="A333" s="21" t="s">
        <v>209</v>
      </c>
      <c r="B333" s="11" t="s">
        <v>210</v>
      </c>
      <c r="C333" s="20">
        <v>4259200</v>
      </c>
      <c r="D333" s="20">
        <v>4041098.4499999997</v>
      </c>
      <c r="E333" s="12">
        <f t="shared" si="5"/>
        <v>94.879283668294505</v>
      </c>
    </row>
    <row r="334" spans="1:5" x14ac:dyDescent="0.25">
      <c r="A334" s="21" t="s">
        <v>96</v>
      </c>
      <c r="B334" s="11" t="s">
        <v>97</v>
      </c>
      <c r="C334" s="20">
        <v>4259200</v>
      </c>
      <c r="D334" s="20">
        <v>4041098.4499999997</v>
      </c>
      <c r="E334" s="12">
        <f t="shared" si="5"/>
        <v>94.879283668294505</v>
      </c>
    </row>
    <row r="335" spans="1:5" ht="30" x14ac:dyDescent="0.25">
      <c r="A335" s="21" t="s">
        <v>98</v>
      </c>
      <c r="B335" s="11" t="s">
        <v>99</v>
      </c>
      <c r="C335" s="20">
        <v>3843000</v>
      </c>
      <c r="D335" s="20">
        <v>3842481.48</v>
      </c>
      <c r="E335" s="12">
        <f t="shared" si="5"/>
        <v>99.986507416081182</v>
      </c>
    </row>
    <row r="336" spans="1:5" x14ac:dyDescent="0.25">
      <c r="A336" s="21" t="s">
        <v>100</v>
      </c>
      <c r="B336" s="11" t="s">
        <v>101</v>
      </c>
      <c r="C336" s="20">
        <v>3150000</v>
      </c>
      <c r="D336" s="20">
        <v>3149481.57</v>
      </c>
      <c r="E336" s="12">
        <f t="shared" si="5"/>
        <v>99.983541904761893</v>
      </c>
    </row>
    <row r="337" spans="1:5" x14ac:dyDescent="0.25">
      <c r="A337" s="21" t="s">
        <v>102</v>
      </c>
      <c r="B337" s="11" t="s">
        <v>103</v>
      </c>
      <c r="C337" s="20">
        <v>3150000</v>
      </c>
      <c r="D337" s="20">
        <v>3149481.57</v>
      </c>
      <c r="E337" s="12">
        <f t="shared" si="5"/>
        <v>99.983541904761893</v>
      </c>
    </row>
    <row r="338" spans="1:5" x14ac:dyDescent="0.25">
      <c r="A338" s="21" t="s">
        <v>104</v>
      </c>
      <c r="B338" s="11" t="s">
        <v>105</v>
      </c>
      <c r="C338" s="20">
        <v>693000</v>
      </c>
      <c r="D338" s="20">
        <v>692999.91</v>
      </c>
      <c r="E338" s="12">
        <f t="shared" si="5"/>
        <v>99.999987012987006</v>
      </c>
    </row>
    <row r="339" spans="1:5" x14ac:dyDescent="0.25">
      <c r="A339" s="21" t="s">
        <v>106</v>
      </c>
      <c r="B339" s="11" t="s">
        <v>107</v>
      </c>
      <c r="C339" s="20">
        <v>416000</v>
      </c>
      <c r="D339" s="20">
        <v>198537.51</v>
      </c>
      <c r="E339" s="12">
        <f t="shared" si="5"/>
        <v>47.725362980769233</v>
      </c>
    </row>
    <row r="340" spans="1:5" ht="30" x14ac:dyDescent="0.25">
      <c r="A340" s="21" t="s">
        <v>108</v>
      </c>
      <c r="B340" s="11" t="s">
        <v>109</v>
      </c>
      <c r="C340" s="20">
        <v>200000</v>
      </c>
      <c r="D340" s="20">
        <v>104535.32</v>
      </c>
      <c r="E340" s="12">
        <f t="shared" si="5"/>
        <v>52.267660000000006</v>
      </c>
    </row>
    <row r="341" spans="1:5" x14ac:dyDescent="0.25">
      <c r="A341" s="21" t="s">
        <v>112</v>
      </c>
      <c r="B341" s="11" t="s">
        <v>113</v>
      </c>
      <c r="C341" s="20">
        <v>89016</v>
      </c>
      <c r="D341" s="20">
        <v>5960</v>
      </c>
      <c r="E341" s="12">
        <f t="shared" si="5"/>
        <v>6.6954255414756902</v>
      </c>
    </row>
    <row r="342" spans="1:5" x14ac:dyDescent="0.25">
      <c r="A342" s="21" t="s">
        <v>114</v>
      </c>
      <c r="B342" s="11" t="s">
        <v>115</v>
      </c>
      <c r="C342" s="20">
        <v>126000</v>
      </c>
      <c r="D342" s="20">
        <v>87058.19</v>
      </c>
      <c r="E342" s="12">
        <f t="shared" si="5"/>
        <v>69.093801587301584</v>
      </c>
    </row>
    <row r="343" spans="1:5" x14ac:dyDescent="0.25">
      <c r="A343" s="21" t="s">
        <v>120</v>
      </c>
      <c r="B343" s="11" t="s">
        <v>121</v>
      </c>
      <c r="C343" s="20">
        <v>19200</v>
      </c>
      <c r="D343" s="20">
        <v>16858.189999999999</v>
      </c>
      <c r="E343" s="12">
        <f t="shared" si="5"/>
        <v>87.803072916666665</v>
      </c>
    </row>
    <row r="344" spans="1:5" ht="30" x14ac:dyDescent="0.25">
      <c r="A344" s="21" t="s">
        <v>124</v>
      </c>
      <c r="B344" s="11" t="s">
        <v>125</v>
      </c>
      <c r="C344" s="20">
        <v>106800</v>
      </c>
      <c r="D344" s="20">
        <v>70200</v>
      </c>
      <c r="E344" s="12">
        <f t="shared" si="5"/>
        <v>65.730337078651687</v>
      </c>
    </row>
    <row r="345" spans="1:5" ht="45" x14ac:dyDescent="0.25">
      <c r="A345" s="21" t="s">
        <v>126</v>
      </c>
      <c r="B345" s="11" t="s">
        <v>127</v>
      </c>
      <c r="C345" s="20">
        <v>984</v>
      </c>
      <c r="D345" s="20">
        <v>984</v>
      </c>
      <c r="E345" s="12">
        <f t="shared" si="5"/>
        <v>100</v>
      </c>
    </row>
    <row r="346" spans="1:5" ht="45" x14ac:dyDescent="0.25">
      <c r="A346" s="21" t="s">
        <v>130</v>
      </c>
      <c r="B346" s="11" t="s">
        <v>131</v>
      </c>
      <c r="C346" s="20">
        <v>984</v>
      </c>
      <c r="D346" s="20">
        <v>984</v>
      </c>
      <c r="E346" s="12">
        <f t="shared" si="5"/>
        <v>100</v>
      </c>
    </row>
    <row r="347" spans="1:5" x14ac:dyDescent="0.25">
      <c r="A347" s="21" t="s">
        <v>142</v>
      </c>
      <c r="B347" s="11" t="s">
        <v>143</v>
      </c>
      <c r="C347" s="20">
        <v>200</v>
      </c>
      <c r="D347" s="20">
        <v>79.459999999999994</v>
      </c>
      <c r="E347" s="12">
        <f t="shared" si="5"/>
        <v>39.729999999999997</v>
      </c>
    </row>
    <row r="348" spans="1:5" ht="30" x14ac:dyDescent="0.25">
      <c r="A348" s="21" t="s">
        <v>211</v>
      </c>
      <c r="B348" s="11" t="s">
        <v>212</v>
      </c>
      <c r="C348" s="20">
        <v>6035319</v>
      </c>
      <c r="D348" s="20">
        <v>5838164.8200000003</v>
      </c>
      <c r="E348" s="12">
        <f t="shared" si="5"/>
        <v>96.733326274882899</v>
      </c>
    </row>
    <row r="349" spans="1:5" x14ac:dyDescent="0.25">
      <c r="A349" s="21" t="s">
        <v>96</v>
      </c>
      <c r="B349" s="11" t="s">
        <v>97</v>
      </c>
      <c r="C349" s="20">
        <v>6035319</v>
      </c>
      <c r="D349" s="20">
        <v>5838164.8200000003</v>
      </c>
      <c r="E349" s="12">
        <f t="shared" si="5"/>
        <v>96.733326274882899</v>
      </c>
    </row>
    <row r="350" spans="1:5" ht="30" x14ac:dyDescent="0.25">
      <c r="A350" s="21" t="s">
        <v>98</v>
      </c>
      <c r="B350" s="11" t="s">
        <v>99</v>
      </c>
      <c r="C350" s="20">
        <v>5661819</v>
      </c>
      <c r="D350" s="20">
        <v>5578681.5300000003</v>
      </c>
      <c r="E350" s="12">
        <f t="shared" si="5"/>
        <v>98.531612013736222</v>
      </c>
    </row>
    <row r="351" spans="1:5" x14ac:dyDescent="0.25">
      <c r="A351" s="21" t="s">
        <v>100</v>
      </c>
      <c r="B351" s="11" t="s">
        <v>101</v>
      </c>
      <c r="C351" s="20">
        <v>4654152</v>
      </c>
      <c r="D351" s="20">
        <v>4654152</v>
      </c>
      <c r="E351" s="12">
        <f t="shared" si="5"/>
        <v>100</v>
      </c>
    </row>
    <row r="352" spans="1:5" x14ac:dyDescent="0.25">
      <c r="A352" s="21" t="s">
        <v>102</v>
      </c>
      <c r="B352" s="11" t="s">
        <v>103</v>
      </c>
      <c r="C352" s="20">
        <v>4654152</v>
      </c>
      <c r="D352" s="20">
        <v>4654152</v>
      </c>
      <c r="E352" s="12">
        <f t="shared" si="5"/>
        <v>100</v>
      </c>
    </row>
    <row r="353" spans="1:5" x14ac:dyDescent="0.25">
      <c r="A353" s="21" t="s">
        <v>104</v>
      </c>
      <c r="B353" s="11" t="s">
        <v>105</v>
      </c>
      <c r="C353" s="20">
        <v>1007667</v>
      </c>
      <c r="D353" s="20">
        <v>924529.53</v>
      </c>
      <c r="E353" s="12">
        <f t="shared" si="5"/>
        <v>91.749509510582371</v>
      </c>
    </row>
    <row r="354" spans="1:5" x14ac:dyDescent="0.25">
      <c r="A354" s="21" t="s">
        <v>106</v>
      </c>
      <c r="B354" s="11" t="s">
        <v>107</v>
      </c>
      <c r="C354" s="20">
        <v>373000</v>
      </c>
      <c r="D354" s="20">
        <v>259463.76</v>
      </c>
      <c r="E354" s="12">
        <f t="shared" si="5"/>
        <v>69.561329758713143</v>
      </c>
    </row>
    <row r="355" spans="1:5" ht="30" x14ac:dyDescent="0.25">
      <c r="A355" s="21" t="s">
        <v>108</v>
      </c>
      <c r="B355" s="11" t="s">
        <v>109</v>
      </c>
      <c r="C355" s="20">
        <v>150000</v>
      </c>
      <c r="D355" s="20">
        <v>116431.32</v>
      </c>
      <c r="E355" s="12">
        <f t="shared" si="5"/>
        <v>77.62088</v>
      </c>
    </row>
    <row r="356" spans="1:5" x14ac:dyDescent="0.25">
      <c r="A356" s="21" t="s">
        <v>112</v>
      </c>
      <c r="B356" s="11" t="s">
        <v>113</v>
      </c>
      <c r="C356" s="20">
        <v>100000</v>
      </c>
      <c r="D356" s="20">
        <v>59074.59</v>
      </c>
      <c r="E356" s="12">
        <f t="shared" si="5"/>
        <v>59.074589999999993</v>
      </c>
    </row>
    <row r="357" spans="1:5" x14ac:dyDescent="0.25">
      <c r="A357" s="21" t="s">
        <v>114</v>
      </c>
      <c r="B357" s="11" t="s">
        <v>115</v>
      </c>
      <c r="C357" s="20">
        <v>120000</v>
      </c>
      <c r="D357" s="20">
        <v>83033.850000000006</v>
      </c>
      <c r="E357" s="12">
        <f t="shared" si="5"/>
        <v>69.194874999999996</v>
      </c>
    </row>
    <row r="358" spans="1:5" x14ac:dyDescent="0.25">
      <c r="A358" s="21" t="s">
        <v>120</v>
      </c>
      <c r="B358" s="11" t="s">
        <v>121</v>
      </c>
      <c r="C358" s="20">
        <v>35000</v>
      </c>
      <c r="D358" s="20">
        <v>35000</v>
      </c>
      <c r="E358" s="12">
        <f t="shared" si="5"/>
        <v>100</v>
      </c>
    </row>
    <row r="359" spans="1:5" x14ac:dyDescent="0.25">
      <c r="A359" s="21" t="s">
        <v>122</v>
      </c>
      <c r="B359" s="11" t="s">
        <v>123</v>
      </c>
      <c r="C359" s="20">
        <v>85000</v>
      </c>
      <c r="D359" s="20">
        <v>48033.85</v>
      </c>
      <c r="E359" s="12">
        <f t="shared" si="5"/>
        <v>56.510411764705879</v>
      </c>
    </row>
    <row r="360" spans="1:5" ht="45" x14ac:dyDescent="0.25">
      <c r="A360" s="21" t="s">
        <v>126</v>
      </c>
      <c r="B360" s="11" t="s">
        <v>127</v>
      </c>
      <c r="C360" s="20">
        <v>3000</v>
      </c>
      <c r="D360" s="20">
        <v>924</v>
      </c>
      <c r="E360" s="12">
        <f t="shared" si="5"/>
        <v>30.8</v>
      </c>
    </row>
    <row r="361" spans="1:5" ht="45" x14ac:dyDescent="0.25">
      <c r="A361" s="21" t="s">
        <v>130</v>
      </c>
      <c r="B361" s="11" t="s">
        <v>131</v>
      </c>
      <c r="C361" s="20">
        <v>3000</v>
      </c>
      <c r="D361" s="20">
        <v>924</v>
      </c>
      <c r="E361" s="12">
        <f t="shared" si="5"/>
        <v>30.8</v>
      </c>
    </row>
    <row r="362" spans="1:5" x14ac:dyDescent="0.25">
      <c r="A362" s="21" t="s">
        <v>142</v>
      </c>
      <c r="B362" s="11" t="s">
        <v>143</v>
      </c>
      <c r="C362" s="20">
        <v>500</v>
      </c>
      <c r="D362" s="20">
        <v>19.53</v>
      </c>
      <c r="E362" s="12">
        <f t="shared" si="5"/>
        <v>3.9060000000000006</v>
      </c>
    </row>
    <row r="363" spans="1:5" ht="45" x14ac:dyDescent="0.25">
      <c r="A363" s="21" t="s">
        <v>213</v>
      </c>
      <c r="B363" s="11" t="s">
        <v>214</v>
      </c>
      <c r="C363" s="20">
        <v>1351674</v>
      </c>
      <c r="D363" s="20">
        <v>1329575.3700000001</v>
      </c>
      <c r="E363" s="12">
        <f t="shared" si="5"/>
        <v>98.365091730698381</v>
      </c>
    </row>
    <row r="364" spans="1:5" x14ac:dyDescent="0.25">
      <c r="A364" s="21" t="s">
        <v>96</v>
      </c>
      <c r="B364" s="11" t="s">
        <v>97</v>
      </c>
      <c r="C364" s="20">
        <v>1351674</v>
      </c>
      <c r="D364" s="20">
        <v>1329575.3700000001</v>
      </c>
      <c r="E364" s="12">
        <f t="shared" si="5"/>
        <v>98.365091730698381</v>
      </c>
    </row>
    <row r="365" spans="1:5" ht="30" x14ac:dyDescent="0.25">
      <c r="A365" s="21" t="s">
        <v>98</v>
      </c>
      <c r="B365" s="11" t="s">
        <v>99</v>
      </c>
      <c r="C365" s="20">
        <v>813001</v>
      </c>
      <c r="D365" s="20">
        <v>813000.62</v>
      </c>
      <c r="E365" s="12">
        <f t="shared" si="5"/>
        <v>99.999953259590086</v>
      </c>
    </row>
    <row r="366" spans="1:5" x14ac:dyDescent="0.25">
      <c r="A366" s="21" t="s">
        <v>100</v>
      </c>
      <c r="B366" s="11" t="s">
        <v>101</v>
      </c>
      <c r="C366" s="20">
        <v>664900</v>
      </c>
      <c r="D366" s="20">
        <v>664900</v>
      </c>
      <c r="E366" s="12">
        <f t="shared" si="5"/>
        <v>100</v>
      </c>
    </row>
    <row r="367" spans="1:5" x14ac:dyDescent="0.25">
      <c r="A367" s="21" t="s">
        <v>102</v>
      </c>
      <c r="B367" s="11" t="s">
        <v>103</v>
      </c>
      <c r="C367" s="20">
        <v>664900</v>
      </c>
      <c r="D367" s="20">
        <v>664900</v>
      </c>
      <c r="E367" s="12">
        <f t="shared" si="5"/>
        <v>100</v>
      </c>
    </row>
    <row r="368" spans="1:5" x14ac:dyDescent="0.25">
      <c r="A368" s="21" t="s">
        <v>104</v>
      </c>
      <c r="B368" s="11" t="s">
        <v>105</v>
      </c>
      <c r="C368" s="20">
        <v>148101</v>
      </c>
      <c r="D368" s="20">
        <v>148100.62</v>
      </c>
      <c r="E368" s="12">
        <f t="shared" si="5"/>
        <v>99.999743418342874</v>
      </c>
    </row>
    <row r="369" spans="1:5" x14ac:dyDescent="0.25">
      <c r="A369" s="21" t="s">
        <v>106</v>
      </c>
      <c r="B369" s="11" t="s">
        <v>107</v>
      </c>
      <c r="C369" s="20">
        <v>538673</v>
      </c>
      <c r="D369" s="20">
        <v>516574.75</v>
      </c>
      <c r="E369" s="12">
        <f t="shared" si="5"/>
        <v>95.897650337031919</v>
      </c>
    </row>
    <row r="370" spans="1:5" ht="30" x14ac:dyDescent="0.25">
      <c r="A370" s="21" t="s">
        <v>108</v>
      </c>
      <c r="B370" s="11" t="s">
        <v>109</v>
      </c>
      <c r="C370" s="20">
        <v>81131.25</v>
      </c>
      <c r="D370" s="20">
        <v>81131.25</v>
      </c>
      <c r="E370" s="12">
        <f t="shared" si="5"/>
        <v>100</v>
      </c>
    </row>
    <row r="371" spans="1:5" x14ac:dyDescent="0.25">
      <c r="A371" s="21" t="s">
        <v>112</v>
      </c>
      <c r="B371" s="11" t="s">
        <v>113</v>
      </c>
      <c r="C371" s="20">
        <v>244614.75</v>
      </c>
      <c r="D371" s="20">
        <v>240846.18</v>
      </c>
      <c r="E371" s="12">
        <f t="shared" si="5"/>
        <v>98.459385625764597</v>
      </c>
    </row>
    <row r="372" spans="1:5" x14ac:dyDescent="0.25">
      <c r="A372" s="21" t="s">
        <v>199</v>
      </c>
      <c r="B372" s="11" t="s">
        <v>200</v>
      </c>
      <c r="C372" s="20">
        <v>0</v>
      </c>
      <c r="D372" s="20">
        <v>0</v>
      </c>
      <c r="E372" s="12"/>
    </row>
    <row r="373" spans="1:5" x14ac:dyDescent="0.25">
      <c r="A373" s="21" t="s">
        <v>114</v>
      </c>
      <c r="B373" s="11" t="s">
        <v>115</v>
      </c>
      <c r="C373" s="20">
        <v>212200.00000000003</v>
      </c>
      <c r="D373" s="20">
        <v>194117.32</v>
      </c>
      <c r="E373" s="12">
        <f t="shared" si="5"/>
        <v>91.478473138548537</v>
      </c>
    </row>
    <row r="374" spans="1:5" x14ac:dyDescent="0.25">
      <c r="A374" s="21" t="s">
        <v>116</v>
      </c>
      <c r="B374" s="11" t="s">
        <v>117</v>
      </c>
      <c r="C374" s="20">
        <v>123607.33</v>
      </c>
      <c r="D374" s="20">
        <v>108319.45</v>
      </c>
      <c r="E374" s="12">
        <f t="shared" si="5"/>
        <v>87.631898528994995</v>
      </c>
    </row>
    <row r="375" spans="1:5" x14ac:dyDescent="0.25">
      <c r="A375" s="21" t="s">
        <v>118</v>
      </c>
      <c r="B375" s="11" t="s">
        <v>119</v>
      </c>
      <c r="C375" s="20">
        <v>10200</v>
      </c>
      <c r="D375" s="20">
        <v>7804.37</v>
      </c>
      <c r="E375" s="12">
        <f t="shared" si="5"/>
        <v>76.513431372549022</v>
      </c>
    </row>
    <row r="376" spans="1:5" x14ac:dyDescent="0.25">
      <c r="A376" s="21" t="s">
        <v>120</v>
      </c>
      <c r="B376" s="11" t="s">
        <v>121</v>
      </c>
      <c r="C376" s="20">
        <v>77269.88</v>
      </c>
      <c r="D376" s="20">
        <v>77269.88</v>
      </c>
      <c r="E376" s="12">
        <f t="shared" si="5"/>
        <v>100</v>
      </c>
    </row>
    <row r="377" spans="1:5" ht="30" x14ac:dyDescent="0.25">
      <c r="A377" s="21" t="s">
        <v>124</v>
      </c>
      <c r="B377" s="11" t="s">
        <v>125</v>
      </c>
      <c r="C377" s="20">
        <v>1122.79</v>
      </c>
      <c r="D377" s="20">
        <v>723.62</v>
      </c>
      <c r="E377" s="12">
        <f t="shared" si="5"/>
        <v>64.448383045805542</v>
      </c>
    </row>
    <row r="378" spans="1:5" ht="45" x14ac:dyDescent="0.25">
      <c r="A378" s="21" t="s">
        <v>126</v>
      </c>
      <c r="B378" s="11" t="s">
        <v>127</v>
      </c>
      <c r="C378" s="20">
        <v>727</v>
      </c>
      <c r="D378" s="20">
        <v>480</v>
      </c>
      <c r="E378" s="12">
        <f t="shared" si="5"/>
        <v>66.024759284731772</v>
      </c>
    </row>
    <row r="379" spans="1:5" ht="45" x14ac:dyDescent="0.25">
      <c r="A379" s="21" t="s">
        <v>130</v>
      </c>
      <c r="B379" s="11" t="s">
        <v>131</v>
      </c>
      <c r="C379" s="20">
        <v>727</v>
      </c>
      <c r="D379" s="20">
        <v>480</v>
      </c>
      <c r="E379" s="12">
        <f t="shared" si="5"/>
        <v>66.024759284731772</v>
      </c>
    </row>
    <row r="380" spans="1:5" ht="45" x14ac:dyDescent="0.25">
      <c r="A380" s="21" t="s">
        <v>215</v>
      </c>
      <c r="B380" s="11" t="s">
        <v>216</v>
      </c>
      <c r="C380" s="20">
        <v>1828600</v>
      </c>
      <c r="D380" s="20">
        <v>1828600</v>
      </c>
      <c r="E380" s="12">
        <f t="shared" si="5"/>
        <v>100</v>
      </c>
    </row>
    <row r="381" spans="1:5" x14ac:dyDescent="0.25">
      <c r="A381" s="21" t="s">
        <v>96</v>
      </c>
      <c r="B381" s="11" t="s">
        <v>97</v>
      </c>
      <c r="C381" s="20">
        <v>1828600</v>
      </c>
      <c r="D381" s="20">
        <v>1828600</v>
      </c>
      <c r="E381" s="12">
        <f t="shared" si="5"/>
        <v>100</v>
      </c>
    </row>
    <row r="382" spans="1:5" ht="30" x14ac:dyDescent="0.25">
      <c r="A382" s="21" t="s">
        <v>98</v>
      </c>
      <c r="B382" s="11" t="s">
        <v>99</v>
      </c>
      <c r="C382" s="20">
        <v>1828600</v>
      </c>
      <c r="D382" s="20">
        <v>1828600</v>
      </c>
      <c r="E382" s="12">
        <f t="shared" si="5"/>
        <v>100</v>
      </c>
    </row>
    <row r="383" spans="1:5" x14ac:dyDescent="0.25">
      <c r="A383" s="21" t="s">
        <v>100</v>
      </c>
      <c r="B383" s="11" t="s">
        <v>101</v>
      </c>
      <c r="C383" s="20">
        <v>1498852</v>
      </c>
      <c r="D383" s="20">
        <v>1498852</v>
      </c>
      <c r="E383" s="12">
        <f t="shared" si="5"/>
        <v>100</v>
      </c>
    </row>
    <row r="384" spans="1:5" x14ac:dyDescent="0.25">
      <c r="A384" s="21" t="s">
        <v>102</v>
      </c>
      <c r="B384" s="11" t="s">
        <v>103</v>
      </c>
      <c r="C384" s="20">
        <v>1498852</v>
      </c>
      <c r="D384" s="20">
        <v>1498852</v>
      </c>
      <c r="E384" s="12">
        <f t="shared" si="5"/>
        <v>100</v>
      </c>
    </row>
    <row r="385" spans="1:5" x14ac:dyDescent="0.25">
      <c r="A385" s="21" t="s">
        <v>104</v>
      </c>
      <c r="B385" s="11" t="s">
        <v>105</v>
      </c>
      <c r="C385" s="20">
        <v>329748</v>
      </c>
      <c r="D385" s="20">
        <v>329748</v>
      </c>
      <c r="E385" s="12">
        <f t="shared" si="5"/>
        <v>100</v>
      </c>
    </row>
    <row r="386" spans="1:5" ht="75" x14ac:dyDescent="0.25">
      <c r="A386" s="21" t="s">
        <v>217</v>
      </c>
      <c r="B386" s="11" t="s">
        <v>218</v>
      </c>
      <c r="C386" s="20">
        <v>16594</v>
      </c>
      <c r="D386" s="20">
        <v>16594</v>
      </c>
      <c r="E386" s="12">
        <f t="shared" si="5"/>
        <v>100</v>
      </c>
    </row>
    <row r="387" spans="1:5" x14ac:dyDescent="0.25">
      <c r="A387" s="21" t="s">
        <v>96</v>
      </c>
      <c r="B387" s="11" t="s">
        <v>97</v>
      </c>
      <c r="C387" s="20">
        <v>16594</v>
      </c>
      <c r="D387" s="20">
        <v>16594</v>
      </c>
      <c r="E387" s="12">
        <f t="shared" si="5"/>
        <v>100</v>
      </c>
    </row>
    <row r="388" spans="1:5" x14ac:dyDescent="0.25">
      <c r="A388" s="21" t="s">
        <v>106</v>
      </c>
      <c r="B388" s="11" t="s">
        <v>107</v>
      </c>
      <c r="C388" s="20">
        <v>16594</v>
      </c>
      <c r="D388" s="20">
        <v>16594</v>
      </c>
      <c r="E388" s="12">
        <f t="shared" si="5"/>
        <v>100</v>
      </c>
    </row>
    <row r="389" spans="1:5" ht="30" x14ac:dyDescent="0.25">
      <c r="A389" s="21" t="s">
        <v>108</v>
      </c>
      <c r="B389" s="11" t="s">
        <v>109</v>
      </c>
      <c r="C389" s="20">
        <v>16594</v>
      </c>
      <c r="D389" s="20">
        <v>16594</v>
      </c>
      <c r="E389" s="12">
        <f t="shared" si="5"/>
        <v>100</v>
      </c>
    </row>
    <row r="390" spans="1:5" ht="75" x14ac:dyDescent="0.25">
      <c r="A390" s="21" t="s">
        <v>219</v>
      </c>
      <c r="B390" s="11" t="s">
        <v>220</v>
      </c>
      <c r="C390" s="20">
        <v>66375</v>
      </c>
      <c r="D390" s="20">
        <v>66375</v>
      </c>
      <c r="E390" s="12">
        <f t="shared" si="5"/>
        <v>100</v>
      </c>
    </row>
    <row r="391" spans="1:5" x14ac:dyDescent="0.25">
      <c r="A391" s="21" t="s">
        <v>96</v>
      </c>
      <c r="B391" s="11" t="s">
        <v>97</v>
      </c>
      <c r="C391" s="20">
        <v>66375</v>
      </c>
      <c r="D391" s="20">
        <v>66375</v>
      </c>
      <c r="E391" s="12">
        <f t="shared" si="5"/>
        <v>100</v>
      </c>
    </row>
    <row r="392" spans="1:5" x14ac:dyDescent="0.25">
      <c r="A392" s="21" t="s">
        <v>106</v>
      </c>
      <c r="B392" s="11" t="s">
        <v>107</v>
      </c>
      <c r="C392" s="20">
        <v>66375</v>
      </c>
      <c r="D392" s="20">
        <v>66375</v>
      </c>
      <c r="E392" s="12">
        <f t="shared" si="5"/>
        <v>100</v>
      </c>
    </row>
    <row r="393" spans="1:5" ht="30" x14ac:dyDescent="0.25">
      <c r="A393" s="21" t="s">
        <v>108</v>
      </c>
      <c r="B393" s="11" t="s">
        <v>109</v>
      </c>
      <c r="C393" s="20">
        <v>66375</v>
      </c>
      <c r="D393" s="20">
        <v>66375</v>
      </c>
      <c r="E393" s="12">
        <f t="shared" si="5"/>
        <v>100</v>
      </c>
    </row>
    <row r="394" spans="1:5" ht="60" x14ac:dyDescent="0.25">
      <c r="A394" s="21" t="s">
        <v>221</v>
      </c>
      <c r="B394" s="11" t="s">
        <v>222</v>
      </c>
      <c r="C394" s="20">
        <v>133800</v>
      </c>
      <c r="D394" s="20">
        <v>133768.53</v>
      </c>
      <c r="E394" s="12">
        <f t="shared" si="5"/>
        <v>99.976479820627802</v>
      </c>
    </row>
    <row r="395" spans="1:5" x14ac:dyDescent="0.25">
      <c r="A395" s="21" t="s">
        <v>96</v>
      </c>
      <c r="B395" s="11" t="s">
        <v>97</v>
      </c>
      <c r="C395" s="20">
        <v>133800</v>
      </c>
      <c r="D395" s="20">
        <v>133768.53</v>
      </c>
      <c r="E395" s="12">
        <f t="shared" ref="E395:E458" si="6">D395/C395*100</f>
        <v>99.976479820627802</v>
      </c>
    </row>
    <row r="396" spans="1:5" ht="30" x14ac:dyDescent="0.25">
      <c r="A396" s="21" t="s">
        <v>98</v>
      </c>
      <c r="B396" s="11" t="s">
        <v>99</v>
      </c>
      <c r="C396" s="20">
        <v>133800</v>
      </c>
      <c r="D396" s="20">
        <v>133768.53</v>
      </c>
      <c r="E396" s="12">
        <f t="shared" si="6"/>
        <v>99.976479820627802</v>
      </c>
    </row>
    <row r="397" spans="1:5" x14ac:dyDescent="0.25">
      <c r="A397" s="21" t="s">
        <v>100</v>
      </c>
      <c r="B397" s="11" t="s">
        <v>101</v>
      </c>
      <c r="C397" s="20">
        <v>109646.2</v>
      </c>
      <c r="D397" s="20">
        <v>109646.2</v>
      </c>
      <c r="E397" s="12">
        <f t="shared" si="6"/>
        <v>100</v>
      </c>
    </row>
    <row r="398" spans="1:5" x14ac:dyDescent="0.25">
      <c r="A398" s="21" t="s">
        <v>102</v>
      </c>
      <c r="B398" s="11" t="s">
        <v>103</v>
      </c>
      <c r="C398" s="20">
        <v>109646.2</v>
      </c>
      <c r="D398" s="20">
        <v>109646.2</v>
      </c>
      <c r="E398" s="12">
        <f t="shared" si="6"/>
        <v>100</v>
      </c>
    </row>
    <row r="399" spans="1:5" x14ac:dyDescent="0.25">
      <c r="A399" s="21" t="s">
        <v>104</v>
      </c>
      <c r="B399" s="11" t="s">
        <v>105</v>
      </c>
      <c r="C399" s="20">
        <v>24153.800000000003</v>
      </c>
      <c r="D399" s="20">
        <v>24122.33</v>
      </c>
      <c r="E399" s="12">
        <f t="shared" si="6"/>
        <v>99.869709942120892</v>
      </c>
    </row>
    <row r="400" spans="1:5" ht="75" x14ac:dyDescent="0.25">
      <c r="A400" s="21" t="s">
        <v>223</v>
      </c>
      <c r="B400" s="11" t="s">
        <v>224</v>
      </c>
      <c r="C400" s="20">
        <v>2370</v>
      </c>
      <c r="D400" s="20">
        <v>2370</v>
      </c>
      <c r="E400" s="12">
        <f t="shared" si="6"/>
        <v>100</v>
      </c>
    </row>
    <row r="401" spans="1:5" x14ac:dyDescent="0.25">
      <c r="A401" s="21" t="s">
        <v>96</v>
      </c>
      <c r="B401" s="11" t="s">
        <v>97</v>
      </c>
      <c r="C401" s="20">
        <v>2370</v>
      </c>
      <c r="D401" s="20">
        <v>2370</v>
      </c>
      <c r="E401" s="12">
        <f t="shared" si="6"/>
        <v>100</v>
      </c>
    </row>
    <row r="402" spans="1:5" ht="30" x14ac:dyDescent="0.25">
      <c r="A402" s="21" t="s">
        <v>98</v>
      </c>
      <c r="B402" s="11" t="s">
        <v>99</v>
      </c>
      <c r="C402" s="20">
        <v>2370</v>
      </c>
      <c r="D402" s="20">
        <v>2370</v>
      </c>
      <c r="E402" s="12">
        <f t="shared" si="6"/>
        <v>100</v>
      </c>
    </row>
    <row r="403" spans="1:5" x14ac:dyDescent="0.25">
      <c r="A403" s="21" t="s">
        <v>100</v>
      </c>
      <c r="B403" s="11" t="s">
        <v>101</v>
      </c>
      <c r="C403" s="20">
        <v>1942</v>
      </c>
      <c r="D403" s="20">
        <v>1942</v>
      </c>
      <c r="E403" s="12">
        <f t="shared" si="6"/>
        <v>100</v>
      </c>
    </row>
    <row r="404" spans="1:5" x14ac:dyDescent="0.25">
      <c r="A404" s="21" t="s">
        <v>102</v>
      </c>
      <c r="B404" s="11" t="s">
        <v>103</v>
      </c>
      <c r="C404" s="20">
        <v>1942</v>
      </c>
      <c r="D404" s="20">
        <v>1942</v>
      </c>
      <c r="E404" s="12">
        <f t="shared" si="6"/>
        <v>100</v>
      </c>
    </row>
    <row r="405" spans="1:5" x14ac:dyDescent="0.25">
      <c r="A405" s="21" t="s">
        <v>104</v>
      </c>
      <c r="B405" s="11" t="s">
        <v>105</v>
      </c>
      <c r="C405" s="20">
        <v>428</v>
      </c>
      <c r="D405" s="20">
        <v>428</v>
      </c>
      <c r="E405" s="12">
        <f t="shared" si="6"/>
        <v>100</v>
      </c>
    </row>
    <row r="406" spans="1:5" ht="60" x14ac:dyDescent="0.25">
      <c r="A406" s="21" t="s">
        <v>225</v>
      </c>
      <c r="B406" s="11" t="s">
        <v>226</v>
      </c>
      <c r="C406" s="20">
        <v>757600</v>
      </c>
      <c r="D406" s="20">
        <v>458978.73</v>
      </c>
      <c r="E406" s="12">
        <f t="shared" si="6"/>
        <v>60.583253695881737</v>
      </c>
    </row>
    <row r="407" spans="1:5" x14ac:dyDescent="0.25">
      <c r="A407" s="21" t="s">
        <v>96</v>
      </c>
      <c r="B407" s="11" t="s">
        <v>97</v>
      </c>
      <c r="C407" s="20">
        <v>757600</v>
      </c>
      <c r="D407" s="20">
        <v>458978.73</v>
      </c>
      <c r="E407" s="12">
        <f t="shared" si="6"/>
        <v>60.583253695881737</v>
      </c>
    </row>
    <row r="408" spans="1:5" x14ac:dyDescent="0.25">
      <c r="A408" s="21" t="s">
        <v>106</v>
      </c>
      <c r="B408" s="11" t="s">
        <v>107</v>
      </c>
      <c r="C408" s="20">
        <v>757600</v>
      </c>
      <c r="D408" s="20">
        <v>458978.73</v>
      </c>
      <c r="E408" s="12">
        <f t="shared" si="6"/>
        <v>60.583253695881737</v>
      </c>
    </row>
    <row r="409" spans="1:5" x14ac:dyDescent="0.25">
      <c r="A409" s="21" t="s">
        <v>110</v>
      </c>
      <c r="B409" s="11" t="s">
        <v>111</v>
      </c>
      <c r="C409" s="20">
        <v>757600</v>
      </c>
      <c r="D409" s="20">
        <v>458978.73</v>
      </c>
      <c r="E409" s="12">
        <f t="shared" si="6"/>
        <v>60.583253695881737</v>
      </c>
    </row>
    <row r="410" spans="1:5" ht="30" x14ac:dyDescent="0.25">
      <c r="A410" s="21" t="s">
        <v>156</v>
      </c>
      <c r="B410" s="11" t="s">
        <v>157</v>
      </c>
      <c r="C410" s="20">
        <v>556500</v>
      </c>
      <c r="D410" s="20">
        <v>556500</v>
      </c>
      <c r="E410" s="12">
        <f t="shared" si="6"/>
        <v>100</v>
      </c>
    </row>
    <row r="411" spans="1:5" x14ac:dyDescent="0.25">
      <c r="A411" s="21" t="s">
        <v>96</v>
      </c>
      <c r="B411" s="11" t="s">
        <v>97</v>
      </c>
      <c r="C411" s="20">
        <v>556500</v>
      </c>
      <c r="D411" s="20">
        <v>556500</v>
      </c>
      <c r="E411" s="12">
        <f t="shared" si="6"/>
        <v>100</v>
      </c>
    </row>
    <row r="412" spans="1:5" x14ac:dyDescent="0.25">
      <c r="A412" s="21" t="s">
        <v>106</v>
      </c>
      <c r="B412" s="11" t="s">
        <v>107</v>
      </c>
      <c r="C412" s="20">
        <v>0</v>
      </c>
      <c r="D412" s="20">
        <v>0</v>
      </c>
      <c r="E412" s="12" t="e">
        <f t="shared" si="6"/>
        <v>#DIV/0!</v>
      </c>
    </row>
    <row r="413" spans="1:5" ht="30" x14ac:dyDescent="0.25">
      <c r="A413" s="21" t="s">
        <v>108</v>
      </c>
      <c r="B413" s="11" t="s">
        <v>109</v>
      </c>
      <c r="C413" s="20">
        <v>0</v>
      </c>
      <c r="D413" s="20">
        <v>0</v>
      </c>
      <c r="E413" s="12" t="e">
        <f t="shared" si="6"/>
        <v>#DIV/0!</v>
      </c>
    </row>
    <row r="414" spans="1:5" x14ac:dyDescent="0.25">
      <c r="A414" s="21" t="s">
        <v>112</v>
      </c>
      <c r="B414" s="11" t="s">
        <v>113</v>
      </c>
      <c r="C414" s="20">
        <v>0</v>
      </c>
      <c r="D414" s="20">
        <v>0</v>
      </c>
      <c r="E414" s="12"/>
    </row>
    <row r="415" spans="1:5" x14ac:dyDescent="0.25">
      <c r="A415" s="21" t="s">
        <v>138</v>
      </c>
      <c r="B415" s="11" t="s">
        <v>139</v>
      </c>
      <c r="C415" s="20">
        <v>556500</v>
      </c>
      <c r="D415" s="20">
        <v>556500</v>
      </c>
      <c r="E415" s="12"/>
    </row>
    <row r="416" spans="1:5" x14ac:dyDescent="0.25">
      <c r="A416" s="21" t="s">
        <v>140</v>
      </c>
      <c r="B416" s="11" t="s">
        <v>141</v>
      </c>
      <c r="C416" s="20">
        <v>556500</v>
      </c>
      <c r="D416" s="20">
        <v>556500</v>
      </c>
      <c r="E416" s="12"/>
    </row>
    <row r="417" spans="1:5" x14ac:dyDescent="0.25">
      <c r="A417" s="21" t="s">
        <v>227</v>
      </c>
      <c r="B417" s="11" t="s">
        <v>228</v>
      </c>
      <c r="C417" s="20">
        <v>0</v>
      </c>
      <c r="D417" s="20">
        <v>0</v>
      </c>
      <c r="E417" s="12" t="e">
        <f t="shared" si="6"/>
        <v>#DIV/0!</v>
      </c>
    </row>
    <row r="418" spans="1:5" x14ac:dyDescent="0.25">
      <c r="A418" s="21" t="s">
        <v>96</v>
      </c>
      <c r="B418" s="11" t="s">
        <v>97</v>
      </c>
      <c r="C418" s="20">
        <v>0</v>
      </c>
      <c r="D418" s="20">
        <v>0</v>
      </c>
      <c r="E418" s="12" t="e">
        <f t="shared" si="6"/>
        <v>#DIV/0!</v>
      </c>
    </row>
    <row r="419" spans="1:5" x14ac:dyDescent="0.25">
      <c r="A419" s="21" t="s">
        <v>106</v>
      </c>
      <c r="B419" s="11" t="s">
        <v>107</v>
      </c>
      <c r="C419" s="20">
        <v>0</v>
      </c>
      <c r="D419" s="20">
        <v>0</v>
      </c>
      <c r="E419" s="12"/>
    </row>
    <row r="420" spans="1:5" ht="30" x14ac:dyDescent="0.25">
      <c r="A420" s="21" t="s">
        <v>108</v>
      </c>
      <c r="B420" s="11" t="s">
        <v>109</v>
      </c>
      <c r="C420" s="20">
        <v>0</v>
      </c>
      <c r="D420" s="20">
        <v>0</v>
      </c>
      <c r="E420" s="12"/>
    </row>
    <row r="421" spans="1:5" x14ac:dyDescent="0.25">
      <c r="A421" s="21" t="s">
        <v>112</v>
      </c>
      <c r="B421" s="11" t="s">
        <v>113</v>
      </c>
      <c r="C421" s="20">
        <v>0</v>
      </c>
      <c r="D421" s="20">
        <v>0</v>
      </c>
      <c r="E421" s="12"/>
    </row>
    <row r="422" spans="1:5" ht="75" x14ac:dyDescent="0.25">
      <c r="A422" s="21" t="s">
        <v>229</v>
      </c>
      <c r="B422" s="11" t="s">
        <v>230</v>
      </c>
      <c r="C422" s="20">
        <v>556500</v>
      </c>
      <c r="D422" s="20">
        <v>556500</v>
      </c>
      <c r="E422" s="12"/>
    </row>
    <row r="423" spans="1:5" x14ac:dyDescent="0.25">
      <c r="A423" s="21" t="s">
        <v>96</v>
      </c>
      <c r="B423" s="11" t="s">
        <v>97</v>
      </c>
      <c r="C423" s="20">
        <v>556500</v>
      </c>
      <c r="D423" s="20">
        <v>556500</v>
      </c>
      <c r="E423" s="12"/>
    </row>
    <row r="424" spans="1:5" x14ac:dyDescent="0.25">
      <c r="A424" s="21" t="s">
        <v>138</v>
      </c>
      <c r="B424" s="11" t="s">
        <v>139</v>
      </c>
      <c r="C424" s="20">
        <v>556500</v>
      </c>
      <c r="D424" s="20">
        <v>556500</v>
      </c>
      <c r="E424" s="12">
        <f t="shared" si="6"/>
        <v>100</v>
      </c>
    </row>
    <row r="425" spans="1:5" x14ac:dyDescent="0.25">
      <c r="A425" s="21" t="s">
        <v>140</v>
      </c>
      <c r="B425" s="11" t="s">
        <v>141</v>
      </c>
      <c r="C425" s="20">
        <v>556500</v>
      </c>
      <c r="D425" s="20">
        <v>556500</v>
      </c>
      <c r="E425" s="12">
        <f t="shared" si="6"/>
        <v>100</v>
      </c>
    </row>
    <row r="426" spans="1:5" x14ac:dyDescent="0.25">
      <c r="A426" s="21" t="s">
        <v>231</v>
      </c>
      <c r="B426" s="11" t="s">
        <v>232</v>
      </c>
      <c r="C426" s="20">
        <v>8103204</v>
      </c>
      <c r="D426" s="20">
        <v>7873196.1399999997</v>
      </c>
      <c r="E426" s="12">
        <f t="shared" si="6"/>
        <v>97.161519566828119</v>
      </c>
    </row>
    <row r="427" spans="1:5" x14ac:dyDescent="0.25">
      <c r="A427" s="21" t="s">
        <v>96</v>
      </c>
      <c r="B427" s="11" t="s">
        <v>97</v>
      </c>
      <c r="C427" s="20">
        <v>8103204</v>
      </c>
      <c r="D427" s="20">
        <v>7873196.1399999997</v>
      </c>
      <c r="E427" s="12">
        <f t="shared" si="6"/>
        <v>97.161519566828119</v>
      </c>
    </row>
    <row r="428" spans="1:5" ht="30" x14ac:dyDescent="0.25">
      <c r="A428" s="21" t="s">
        <v>98</v>
      </c>
      <c r="B428" s="11" t="s">
        <v>99</v>
      </c>
      <c r="C428" s="20">
        <v>6405584</v>
      </c>
      <c r="D428" s="20">
        <v>6405433.9799999995</v>
      </c>
      <c r="E428" s="12">
        <f t="shared" si="6"/>
        <v>99.99765798091164</v>
      </c>
    </row>
    <row r="429" spans="1:5" x14ac:dyDescent="0.25">
      <c r="A429" s="21" t="s">
        <v>100</v>
      </c>
      <c r="B429" s="11" t="s">
        <v>101</v>
      </c>
      <c r="C429" s="20">
        <v>5254985</v>
      </c>
      <c r="D429" s="20">
        <v>5254985</v>
      </c>
      <c r="E429" s="12">
        <f t="shared" si="6"/>
        <v>100</v>
      </c>
    </row>
    <row r="430" spans="1:5" x14ac:dyDescent="0.25">
      <c r="A430" s="21" t="s">
        <v>102</v>
      </c>
      <c r="B430" s="11" t="s">
        <v>103</v>
      </c>
      <c r="C430" s="20">
        <v>5254985</v>
      </c>
      <c r="D430" s="20">
        <v>5254985</v>
      </c>
      <c r="E430" s="12">
        <f t="shared" si="6"/>
        <v>100</v>
      </c>
    </row>
    <row r="431" spans="1:5" x14ac:dyDescent="0.25">
      <c r="A431" s="21" t="s">
        <v>104</v>
      </c>
      <c r="B431" s="11" t="s">
        <v>105</v>
      </c>
      <c r="C431" s="20">
        <v>1150599</v>
      </c>
      <c r="D431" s="20">
        <v>1150448.98</v>
      </c>
      <c r="E431" s="12">
        <f t="shared" si="6"/>
        <v>99.986961573928014</v>
      </c>
    </row>
    <row r="432" spans="1:5" x14ac:dyDescent="0.25">
      <c r="A432" s="21" t="s">
        <v>106</v>
      </c>
      <c r="B432" s="11" t="s">
        <v>107</v>
      </c>
      <c r="C432" s="20">
        <v>1654549</v>
      </c>
      <c r="D432" s="20">
        <v>1424691.71</v>
      </c>
      <c r="E432" s="12">
        <f t="shared" si="6"/>
        <v>86.10755619809386</v>
      </c>
    </row>
    <row r="433" spans="1:5" ht="30" x14ac:dyDescent="0.25">
      <c r="A433" s="21" t="s">
        <v>108</v>
      </c>
      <c r="B433" s="11" t="s">
        <v>109</v>
      </c>
      <c r="C433" s="20">
        <v>987800</v>
      </c>
      <c r="D433" s="20">
        <v>882653.45</v>
      </c>
      <c r="E433" s="12">
        <f t="shared" si="6"/>
        <v>89.355481878922845</v>
      </c>
    </row>
    <row r="434" spans="1:5" x14ac:dyDescent="0.25">
      <c r="A434" s="21" t="s">
        <v>112</v>
      </c>
      <c r="B434" s="11" t="s">
        <v>113</v>
      </c>
      <c r="C434" s="20">
        <v>238749</v>
      </c>
      <c r="D434" s="20">
        <v>187621.1</v>
      </c>
      <c r="E434" s="12">
        <f t="shared" si="6"/>
        <v>78.585083078882008</v>
      </c>
    </row>
    <row r="435" spans="1:5" x14ac:dyDescent="0.25">
      <c r="A435" s="21" t="s">
        <v>114</v>
      </c>
      <c r="B435" s="11" t="s">
        <v>115</v>
      </c>
      <c r="C435" s="20">
        <v>426520</v>
      </c>
      <c r="D435" s="20">
        <v>353457.16000000003</v>
      </c>
      <c r="E435" s="12">
        <f t="shared" si="6"/>
        <v>82.870008440401392</v>
      </c>
    </row>
    <row r="436" spans="1:5" x14ac:dyDescent="0.25">
      <c r="A436" s="21" t="s">
        <v>120</v>
      </c>
      <c r="B436" s="11" t="s">
        <v>121</v>
      </c>
      <c r="C436" s="20">
        <v>231520</v>
      </c>
      <c r="D436" s="20">
        <v>219687.21000000002</v>
      </c>
      <c r="E436" s="12">
        <f t="shared" si="6"/>
        <v>94.889085176226686</v>
      </c>
    </row>
    <row r="437" spans="1:5" x14ac:dyDescent="0.25">
      <c r="A437" s="21" t="s">
        <v>122</v>
      </c>
      <c r="B437" s="11" t="s">
        <v>123</v>
      </c>
      <c r="C437" s="20">
        <v>145000</v>
      </c>
      <c r="D437" s="20">
        <v>116669.95</v>
      </c>
      <c r="E437" s="12">
        <f t="shared" si="6"/>
        <v>80.462034482758611</v>
      </c>
    </row>
    <row r="438" spans="1:5" ht="30" x14ac:dyDescent="0.25">
      <c r="A438" s="21" t="s">
        <v>124</v>
      </c>
      <c r="B438" s="11" t="s">
        <v>125</v>
      </c>
      <c r="C438" s="20">
        <v>50000</v>
      </c>
      <c r="D438" s="20">
        <v>17100</v>
      </c>
      <c r="E438" s="12">
        <f t="shared" si="6"/>
        <v>34.200000000000003</v>
      </c>
    </row>
    <row r="439" spans="1:5" ht="45" x14ac:dyDescent="0.25">
      <c r="A439" s="21" t="s">
        <v>126</v>
      </c>
      <c r="B439" s="11" t="s">
        <v>127</v>
      </c>
      <c r="C439" s="20">
        <v>1480</v>
      </c>
      <c r="D439" s="20">
        <v>960</v>
      </c>
      <c r="E439" s="12">
        <f t="shared" si="6"/>
        <v>64.86486486486487</v>
      </c>
    </row>
    <row r="440" spans="1:5" ht="45" x14ac:dyDescent="0.25">
      <c r="A440" s="21" t="s">
        <v>130</v>
      </c>
      <c r="B440" s="11" t="s">
        <v>131</v>
      </c>
      <c r="C440" s="20">
        <v>1480</v>
      </c>
      <c r="D440" s="20">
        <v>960</v>
      </c>
      <c r="E440" s="12">
        <f t="shared" si="6"/>
        <v>64.86486486486487</v>
      </c>
    </row>
    <row r="441" spans="1:5" x14ac:dyDescent="0.25">
      <c r="A441" s="21" t="s">
        <v>138</v>
      </c>
      <c r="B441" s="11" t="s">
        <v>139</v>
      </c>
      <c r="C441" s="20">
        <v>43000</v>
      </c>
      <c r="D441" s="20">
        <v>43000</v>
      </c>
      <c r="E441" s="12">
        <f t="shared" si="6"/>
        <v>100</v>
      </c>
    </row>
    <row r="442" spans="1:5" x14ac:dyDescent="0.25">
      <c r="A442" s="21" t="s">
        <v>140</v>
      </c>
      <c r="B442" s="11" t="s">
        <v>141</v>
      </c>
      <c r="C442" s="20">
        <v>43000</v>
      </c>
      <c r="D442" s="20">
        <v>43000</v>
      </c>
      <c r="E442" s="12">
        <f t="shared" si="6"/>
        <v>100</v>
      </c>
    </row>
    <row r="443" spans="1:5" x14ac:dyDescent="0.25">
      <c r="A443" s="21" t="s">
        <v>142</v>
      </c>
      <c r="B443" s="11" t="s">
        <v>143</v>
      </c>
      <c r="C443" s="20">
        <v>71</v>
      </c>
      <c r="D443" s="20">
        <v>70.45</v>
      </c>
      <c r="E443" s="12">
        <f t="shared" si="6"/>
        <v>99.225352112676063</v>
      </c>
    </row>
    <row r="444" spans="1:5" x14ac:dyDescent="0.25">
      <c r="A444" s="21" t="s">
        <v>233</v>
      </c>
      <c r="B444" s="11" t="s">
        <v>234</v>
      </c>
      <c r="C444" s="20">
        <v>2072080</v>
      </c>
      <c r="D444" s="20">
        <v>1947937.81</v>
      </c>
      <c r="E444" s="12">
        <f t="shared" si="6"/>
        <v>94.008812883672448</v>
      </c>
    </row>
    <row r="445" spans="1:5" x14ac:dyDescent="0.25">
      <c r="A445" s="21" t="s">
        <v>96</v>
      </c>
      <c r="B445" s="11" t="s">
        <v>97</v>
      </c>
      <c r="C445" s="20">
        <v>2072080</v>
      </c>
      <c r="D445" s="20">
        <v>1947937.81</v>
      </c>
      <c r="E445" s="12">
        <f t="shared" si="6"/>
        <v>94.008812883672448</v>
      </c>
    </row>
    <row r="446" spans="1:5" ht="30" x14ac:dyDescent="0.25">
      <c r="A446" s="21" t="s">
        <v>98</v>
      </c>
      <c r="B446" s="11" t="s">
        <v>99</v>
      </c>
      <c r="C446" s="20">
        <v>1595240</v>
      </c>
      <c r="D446" s="20">
        <v>1595139.04</v>
      </c>
      <c r="E446" s="12">
        <f t="shared" si="6"/>
        <v>99.993671171735926</v>
      </c>
    </row>
    <row r="447" spans="1:5" x14ac:dyDescent="0.25">
      <c r="A447" s="21" t="s">
        <v>100</v>
      </c>
      <c r="B447" s="11" t="s">
        <v>101</v>
      </c>
      <c r="C447" s="20">
        <v>1307491</v>
      </c>
      <c r="D447" s="20">
        <v>1307491</v>
      </c>
      <c r="E447" s="12">
        <f t="shared" si="6"/>
        <v>100</v>
      </c>
    </row>
    <row r="448" spans="1:5" x14ac:dyDescent="0.25">
      <c r="A448" s="21" t="s">
        <v>102</v>
      </c>
      <c r="B448" s="11" t="s">
        <v>103</v>
      </c>
      <c r="C448" s="20">
        <v>1307491</v>
      </c>
      <c r="D448" s="20">
        <v>1307491</v>
      </c>
      <c r="E448" s="12">
        <f t="shared" si="6"/>
        <v>100</v>
      </c>
    </row>
    <row r="449" spans="1:5" x14ac:dyDescent="0.25">
      <c r="A449" s="21" t="s">
        <v>104</v>
      </c>
      <c r="B449" s="11" t="s">
        <v>105</v>
      </c>
      <c r="C449" s="20">
        <v>287749</v>
      </c>
      <c r="D449" s="20">
        <v>287648.03999999998</v>
      </c>
      <c r="E449" s="12">
        <f t="shared" si="6"/>
        <v>99.964913865903952</v>
      </c>
    </row>
    <row r="450" spans="1:5" x14ac:dyDescent="0.25">
      <c r="A450" s="21" t="s">
        <v>106</v>
      </c>
      <c r="B450" s="11" t="s">
        <v>107</v>
      </c>
      <c r="C450" s="20">
        <v>476840</v>
      </c>
      <c r="D450" s="20">
        <v>352798.77</v>
      </c>
      <c r="E450" s="12">
        <f t="shared" si="6"/>
        <v>73.98682367251071</v>
      </c>
    </row>
    <row r="451" spans="1:5" ht="30" x14ac:dyDescent="0.25">
      <c r="A451" s="21" t="s">
        <v>108</v>
      </c>
      <c r="B451" s="11" t="s">
        <v>109</v>
      </c>
      <c r="C451" s="20">
        <v>400000</v>
      </c>
      <c r="D451" s="20">
        <v>332916.76</v>
      </c>
      <c r="E451" s="12">
        <f t="shared" si="6"/>
        <v>83.229190000000003</v>
      </c>
    </row>
    <row r="452" spans="1:5" x14ac:dyDescent="0.25">
      <c r="A452" s="21" t="s">
        <v>112</v>
      </c>
      <c r="B452" s="11" t="s">
        <v>113</v>
      </c>
      <c r="C452" s="20">
        <v>63000</v>
      </c>
      <c r="D452" s="20">
        <v>14095</v>
      </c>
      <c r="E452" s="12">
        <f t="shared" si="6"/>
        <v>22.373015873015873</v>
      </c>
    </row>
    <row r="453" spans="1:5" x14ac:dyDescent="0.25">
      <c r="A453" s="21" t="s">
        <v>114</v>
      </c>
      <c r="B453" s="11" t="s">
        <v>115</v>
      </c>
      <c r="C453" s="20">
        <v>12840</v>
      </c>
      <c r="D453" s="20">
        <v>5307.01</v>
      </c>
      <c r="E453" s="12">
        <f t="shared" si="6"/>
        <v>41.331853582554515</v>
      </c>
    </row>
    <row r="454" spans="1:5" x14ac:dyDescent="0.25">
      <c r="A454" s="21" t="s">
        <v>120</v>
      </c>
      <c r="B454" s="11" t="s">
        <v>121</v>
      </c>
      <c r="C454" s="20">
        <v>12840</v>
      </c>
      <c r="D454" s="20">
        <v>5307.01</v>
      </c>
      <c r="E454" s="12">
        <f t="shared" si="6"/>
        <v>41.331853582554515</v>
      </c>
    </row>
    <row r="455" spans="1:5" ht="45" x14ac:dyDescent="0.25">
      <c r="A455" s="21" t="s">
        <v>126</v>
      </c>
      <c r="B455" s="11" t="s">
        <v>127</v>
      </c>
      <c r="C455" s="20">
        <v>1000</v>
      </c>
      <c r="D455" s="20">
        <v>480</v>
      </c>
      <c r="E455" s="12">
        <f t="shared" si="6"/>
        <v>48</v>
      </c>
    </row>
    <row r="456" spans="1:5" ht="45" x14ac:dyDescent="0.25">
      <c r="A456" s="21" t="s">
        <v>130</v>
      </c>
      <c r="B456" s="11" t="s">
        <v>131</v>
      </c>
      <c r="C456" s="20">
        <v>1000</v>
      </c>
      <c r="D456" s="20">
        <v>480</v>
      </c>
      <c r="E456" s="12">
        <f t="shared" si="6"/>
        <v>48</v>
      </c>
    </row>
    <row r="457" spans="1:5" ht="45" x14ac:dyDescent="0.25">
      <c r="A457" s="21" t="s">
        <v>235</v>
      </c>
      <c r="B457" s="11" t="s">
        <v>236</v>
      </c>
      <c r="C457" s="20">
        <v>5731124</v>
      </c>
      <c r="D457" s="20">
        <v>5663283.3799999999</v>
      </c>
      <c r="E457" s="12">
        <f t="shared" si="6"/>
        <v>98.816277225898446</v>
      </c>
    </row>
    <row r="458" spans="1:5" x14ac:dyDescent="0.25">
      <c r="A458" s="21" t="s">
        <v>96</v>
      </c>
      <c r="B458" s="11" t="s">
        <v>97</v>
      </c>
      <c r="C458" s="20">
        <v>5731124</v>
      </c>
      <c r="D458" s="20">
        <v>5663283.3799999999</v>
      </c>
      <c r="E458" s="12">
        <f t="shared" si="6"/>
        <v>98.816277225898446</v>
      </c>
    </row>
    <row r="459" spans="1:5" ht="30" x14ac:dyDescent="0.25">
      <c r="A459" s="21" t="s">
        <v>98</v>
      </c>
      <c r="B459" s="11" t="s">
        <v>99</v>
      </c>
      <c r="C459" s="20">
        <v>4810344</v>
      </c>
      <c r="D459" s="20">
        <v>4810294.9399999995</v>
      </c>
      <c r="E459" s="12">
        <f t="shared" ref="E459:E522" si="7">D459/C459*100</f>
        <v>99.998980114519867</v>
      </c>
    </row>
    <row r="460" spans="1:5" x14ac:dyDescent="0.25">
      <c r="A460" s="21" t="s">
        <v>100</v>
      </c>
      <c r="B460" s="11" t="s">
        <v>101</v>
      </c>
      <c r="C460" s="20">
        <v>3947494</v>
      </c>
      <c r="D460" s="20">
        <v>3947494</v>
      </c>
      <c r="E460" s="12">
        <f t="shared" si="7"/>
        <v>100</v>
      </c>
    </row>
    <row r="461" spans="1:5" x14ac:dyDescent="0.25">
      <c r="A461" s="21" t="s">
        <v>102</v>
      </c>
      <c r="B461" s="11" t="s">
        <v>103</v>
      </c>
      <c r="C461" s="20">
        <v>3947494</v>
      </c>
      <c r="D461" s="20">
        <v>3947494</v>
      </c>
      <c r="E461" s="12">
        <f t="shared" si="7"/>
        <v>100</v>
      </c>
    </row>
    <row r="462" spans="1:5" x14ac:dyDescent="0.25">
      <c r="A462" s="21" t="s">
        <v>104</v>
      </c>
      <c r="B462" s="11" t="s">
        <v>105</v>
      </c>
      <c r="C462" s="20">
        <v>862850</v>
      </c>
      <c r="D462" s="20">
        <v>862800.94</v>
      </c>
      <c r="E462" s="12">
        <f t="shared" si="7"/>
        <v>99.994314191342639</v>
      </c>
    </row>
    <row r="463" spans="1:5" x14ac:dyDescent="0.25">
      <c r="A463" s="21" t="s">
        <v>106</v>
      </c>
      <c r="B463" s="11" t="s">
        <v>107</v>
      </c>
      <c r="C463" s="20">
        <v>920709</v>
      </c>
      <c r="D463" s="20">
        <v>852917.99</v>
      </c>
      <c r="E463" s="12">
        <f t="shared" si="7"/>
        <v>92.637086202046476</v>
      </c>
    </row>
    <row r="464" spans="1:5" ht="30" x14ac:dyDescent="0.25">
      <c r="A464" s="21" t="s">
        <v>108</v>
      </c>
      <c r="B464" s="11" t="s">
        <v>109</v>
      </c>
      <c r="C464" s="20">
        <v>330800</v>
      </c>
      <c r="D464" s="20">
        <v>330761.74</v>
      </c>
      <c r="E464" s="12">
        <f t="shared" si="7"/>
        <v>99.988434099153565</v>
      </c>
    </row>
    <row r="465" spans="1:5" x14ac:dyDescent="0.25">
      <c r="A465" s="21" t="s">
        <v>112</v>
      </c>
      <c r="B465" s="11" t="s">
        <v>113</v>
      </c>
      <c r="C465" s="20">
        <v>175749</v>
      </c>
      <c r="D465" s="20">
        <v>173526.1</v>
      </c>
      <c r="E465" s="12">
        <f t="shared" si="7"/>
        <v>98.735184837467074</v>
      </c>
    </row>
    <row r="466" spans="1:5" x14ac:dyDescent="0.25">
      <c r="A466" s="21" t="s">
        <v>114</v>
      </c>
      <c r="B466" s="11" t="s">
        <v>115</v>
      </c>
      <c r="C466" s="20">
        <v>413680</v>
      </c>
      <c r="D466" s="20">
        <v>348150.15</v>
      </c>
      <c r="E466" s="12">
        <f t="shared" si="7"/>
        <v>84.159289789209055</v>
      </c>
    </row>
    <row r="467" spans="1:5" x14ac:dyDescent="0.25">
      <c r="A467" s="21" t="s">
        <v>120</v>
      </c>
      <c r="B467" s="11" t="s">
        <v>121</v>
      </c>
      <c r="C467" s="20">
        <v>218680</v>
      </c>
      <c r="D467" s="20">
        <v>214380.2</v>
      </c>
      <c r="E467" s="12">
        <f t="shared" si="7"/>
        <v>98.033747942198659</v>
      </c>
    </row>
    <row r="468" spans="1:5" x14ac:dyDescent="0.25">
      <c r="A468" s="21" t="s">
        <v>122</v>
      </c>
      <c r="B468" s="11" t="s">
        <v>123</v>
      </c>
      <c r="C468" s="20">
        <v>145000</v>
      </c>
      <c r="D468" s="20">
        <v>116669.95</v>
      </c>
      <c r="E468" s="12">
        <f t="shared" si="7"/>
        <v>80.462034482758611</v>
      </c>
    </row>
    <row r="469" spans="1:5" ht="30" x14ac:dyDescent="0.25">
      <c r="A469" s="21" t="s">
        <v>124</v>
      </c>
      <c r="B469" s="11" t="s">
        <v>125</v>
      </c>
      <c r="C469" s="20">
        <v>50000</v>
      </c>
      <c r="D469" s="20">
        <v>17100</v>
      </c>
      <c r="E469" s="12">
        <f t="shared" si="7"/>
        <v>34.200000000000003</v>
      </c>
    </row>
    <row r="470" spans="1:5" ht="45" x14ac:dyDescent="0.25">
      <c r="A470" s="21" t="s">
        <v>126</v>
      </c>
      <c r="B470" s="11" t="s">
        <v>127</v>
      </c>
      <c r="C470" s="20">
        <v>480</v>
      </c>
      <c r="D470" s="20">
        <v>480</v>
      </c>
      <c r="E470" s="12">
        <f t="shared" si="7"/>
        <v>100</v>
      </c>
    </row>
    <row r="471" spans="1:5" ht="45" x14ac:dyDescent="0.25">
      <c r="A471" s="21" t="s">
        <v>130</v>
      </c>
      <c r="B471" s="11" t="s">
        <v>131</v>
      </c>
      <c r="C471" s="20">
        <v>480</v>
      </c>
      <c r="D471" s="20">
        <v>480</v>
      </c>
      <c r="E471" s="12">
        <f t="shared" si="7"/>
        <v>100</v>
      </c>
    </row>
    <row r="472" spans="1:5" x14ac:dyDescent="0.25">
      <c r="A472" s="21" t="s">
        <v>142</v>
      </c>
      <c r="B472" s="11" t="s">
        <v>143</v>
      </c>
      <c r="C472" s="20">
        <v>71</v>
      </c>
      <c r="D472" s="20">
        <v>70.45</v>
      </c>
      <c r="E472" s="12">
        <f t="shared" si="7"/>
        <v>99.225352112676063</v>
      </c>
    </row>
    <row r="473" spans="1:5" x14ac:dyDescent="0.25">
      <c r="A473" s="21" t="s">
        <v>237</v>
      </c>
      <c r="B473" s="11" t="s">
        <v>238</v>
      </c>
      <c r="C473" s="20">
        <v>300000</v>
      </c>
      <c r="D473" s="20">
        <v>261974.95</v>
      </c>
      <c r="E473" s="12">
        <f t="shared" si="7"/>
        <v>87.324983333333336</v>
      </c>
    </row>
    <row r="474" spans="1:5" x14ac:dyDescent="0.25">
      <c r="A474" s="21" t="s">
        <v>96</v>
      </c>
      <c r="B474" s="11" t="s">
        <v>97</v>
      </c>
      <c r="C474" s="20">
        <v>300000</v>
      </c>
      <c r="D474" s="20">
        <v>261974.95</v>
      </c>
      <c r="E474" s="12">
        <f t="shared" si="7"/>
        <v>87.324983333333336</v>
      </c>
    </row>
    <row r="475" spans="1:5" x14ac:dyDescent="0.25">
      <c r="A475" s="21" t="s">
        <v>106</v>
      </c>
      <c r="B475" s="11" t="s">
        <v>107</v>
      </c>
      <c r="C475" s="20">
        <v>257000</v>
      </c>
      <c r="D475" s="20">
        <v>218974.95</v>
      </c>
      <c r="E475" s="12">
        <f t="shared" si="7"/>
        <v>85.204260700389113</v>
      </c>
    </row>
    <row r="476" spans="1:5" ht="30" x14ac:dyDescent="0.25">
      <c r="A476" s="21" t="s">
        <v>108</v>
      </c>
      <c r="B476" s="11" t="s">
        <v>109</v>
      </c>
      <c r="C476" s="20">
        <v>257000</v>
      </c>
      <c r="D476" s="20">
        <v>218974.95</v>
      </c>
      <c r="E476" s="12">
        <f t="shared" si="7"/>
        <v>85.204260700389113</v>
      </c>
    </row>
    <row r="477" spans="1:5" x14ac:dyDescent="0.25">
      <c r="A477" s="21" t="s">
        <v>112</v>
      </c>
      <c r="B477" s="11" t="s">
        <v>113</v>
      </c>
      <c r="C477" s="20">
        <v>0</v>
      </c>
      <c r="D477" s="20">
        <v>0</v>
      </c>
      <c r="E477" s="12" t="e">
        <f t="shared" si="7"/>
        <v>#DIV/0!</v>
      </c>
    </row>
    <row r="478" spans="1:5" x14ac:dyDescent="0.25">
      <c r="A478" s="21" t="s">
        <v>138</v>
      </c>
      <c r="B478" s="11" t="s">
        <v>139</v>
      </c>
      <c r="C478" s="20">
        <v>43000</v>
      </c>
      <c r="D478" s="20">
        <v>43000</v>
      </c>
      <c r="E478" s="12">
        <f t="shared" si="7"/>
        <v>100</v>
      </c>
    </row>
    <row r="479" spans="1:5" x14ac:dyDescent="0.25">
      <c r="A479" s="21" t="s">
        <v>140</v>
      </c>
      <c r="B479" s="11" t="s">
        <v>141</v>
      </c>
      <c r="C479" s="20">
        <v>43000</v>
      </c>
      <c r="D479" s="20">
        <v>43000</v>
      </c>
      <c r="E479" s="12"/>
    </row>
    <row r="480" spans="1:5" x14ac:dyDescent="0.25">
      <c r="A480" s="21" t="s">
        <v>239</v>
      </c>
      <c r="B480" s="11" t="s">
        <v>240</v>
      </c>
      <c r="C480" s="20">
        <v>2261839</v>
      </c>
      <c r="D480" s="20">
        <v>2111704.38</v>
      </c>
      <c r="E480" s="12">
        <f t="shared" si="7"/>
        <v>93.362276448500523</v>
      </c>
    </row>
    <row r="481" spans="1:5" x14ac:dyDescent="0.25">
      <c r="A481" s="21" t="s">
        <v>96</v>
      </c>
      <c r="B481" s="11" t="s">
        <v>97</v>
      </c>
      <c r="C481" s="20">
        <v>2261839</v>
      </c>
      <c r="D481" s="20">
        <v>2111704.38</v>
      </c>
      <c r="E481" s="12">
        <f t="shared" si="7"/>
        <v>93.362276448500523</v>
      </c>
    </row>
    <row r="482" spans="1:5" ht="30" x14ac:dyDescent="0.25">
      <c r="A482" s="21" t="s">
        <v>98</v>
      </c>
      <c r="B482" s="11" t="s">
        <v>99</v>
      </c>
      <c r="C482" s="20">
        <v>1821839</v>
      </c>
      <c r="D482" s="20">
        <v>1806496.41</v>
      </c>
      <c r="E482" s="12">
        <f t="shared" si="7"/>
        <v>99.157851489621194</v>
      </c>
    </row>
    <row r="483" spans="1:5" x14ac:dyDescent="0.25">
      <c r="A483" s="21" t="s">
        <v>100</v>
      </c>
      <c r="B483" s="11" t="s">
        <v>101</v>
      </c>
      <c r="C483" s="20">
        <v>1493310</v>
      </c>
      <c r="D483" s="20">
        <v>1493310</v>
      </c>
      <c r="E483" s="12">
        <f t="shared" si="7"/>
        <v>100</v>
      </c>
    </row>
    <row r="484" spans="1:5" x14ac:dyDescent="0.25">
      <c r="A484" s="21" t="s">
        <v>102</v>
      </c>
      <c r="B484" s="11" t="s">
        <v>103</v>
      </c>
      <c r="C484" s="20">
        <v>1493310</v>
      </c>
      <c r="D484" s="20">
        <v>1493310</v>
      </c>
      <c r="E484" s="12">
        <f t="shared" si="7"/>
        <v>100</v>
      </c>
    </row>
    <row r="485" spans="1:5" x14ac:dyDescent="0.25">
      <c r="A485" s="21" t="s">
        <v>104</v>
      </c>
      <c r="B485" s="11" t="s">
        <v>105</v>
      </c>
      <c r="C485" s="20">
        <v>328529</v>
      </c>
      <c r="D485" s="20">
        <v>313186.40999999997</v>
      </c>
      <c r="E485" s="12">
        <f t="shared" si="7"/>
        <v>95.329913036596452</v>
      </c>
    </row>
    <row r="486" spans="1:5" x14ac:dyDescent="0.25">
      <c r="A486" s="21" t="s">
        <v>106</v>
      </c>
      <c r="B486" s="11" t="s">
        <v>107</v>
      </c>
      <c r="C486" s="20">
        <v>440000</v>
      </c>
      <c r="D486" s="20">
        <v>305207.96999999997</v>
      </c>
      <c r="E486" s="12">
        <f t="shared" si="7"/>
        <v>69.365447727272723</v>
      </c>
    </row>
    <row r="487" spans="1:5" ht="30" x14ac:dyDescent="0.25">
      <c r="A487" s="21" t="s">
        <v>108</v>
      </c>
      <c r="B487" s="11" t="s">
        <v>109</v>
      </c>
      <c r="C487" s="20">
        <v>240000</v>
      </c>
      <c r="D487" s="20">
        <v>201687.97</v>
      </c>
      <c r="E487" s="12">
        <f t="shared" si="7"/>
        <v>84.036654166666665</v>
      </c>
    </row>
    <row r="488" spans="1:5" x14ac:dyDescent="0.25">
      <c r="A488" s="21" t="s">
        <v>112</v>
      </c>
      <c r="B488" s="11" t="s">
        <v>113</v>
      </c>
      <c r="C488" s="20">
        <v>50000</v>
      </c>
      <c r="D488" s="20">
        <v>3140</v>
      </c>
      <c r="E488" s="12">
        <f t="shared" si="7"/>
        <v>6.2799999999999994</v>
      </c>
    </row>
    <row r="489" spans="1:5" ht="45" x14ac:dyDescent="0.25">
      <c r="A489" s="21" t="s">
        <v>126</v>
      </c>
      <c r="B489" s="11" t="s">
        <v>127</v>
      </c>
      <c r="C489" s="20">
        <v>150000</v>
      </c>
      <c r="D489" s="20">
        <v>100380</v>
      </c>
      <c r="E489" s="12">
        <f t="shared" si="7"/>
        <v>66.92</v>
      </c>
    </row>
    <row r="490" spans="1:5" ht="45" x14ac:dyDescent="0.25">
      <c r="A490" s="21" t="s">
        <v>130</v>
      </c>
      <c r="B490" s="11" t="s">
        <v>131</v>
      </c>
      <c r="C490" s="20">
        <v>150000</v>
      </c>
      <c r="D490" s="20">
        <v>100380</v>
      </c>
      <c r="E490" s="12">
        <f t="shared" si="7"/>
        <v>66.92</v>
      </c>
    </row>
    <row r="491" spans="1:5" ht="60" x14ac:dyDescent="0.25">
      <c r="A491" s="21" t="s">
        <v>241</v>
      </c>
      <c r="B491" s="11" t="s">
        <v>242</v>
      </c>
      <c r="C491" s="20">
        <v>2261839</v>
      </c>
      <c r="D491" s="20">
        <v>2111704.38</v>
      </c>
      <c r="E491" s="12">
        <f t="shared" si="7"/>
        <v>93.362276448500523</v>
      </c>
    </row>
    <row r="492" spans="1:5" x14ac:dyDescent="0.25">
      <c r="A492" s="21" t="s">
        <v>96</v>
      </c>
      <c r="B492" s="11" t="s">
        <v>97</v>
      </c>
      <c r="C492" s="20">
        <v>2261839</v>
      </c>
      <c r="D492" s="20">
        <v>2111704.38</v>
      </c>
      <c r="E492" s="12">
        <f t="shared" si="7"/>
        <v>93.362276448500523</v>
      </c>
    </row>
    <row r="493" spans="1:5" ht="30" x14ac:dyDescent="0.25">
      <c r="A493" s="21" t="s">
        <v>98</v>
      </c>
      <c r="B493" s="11" t="s">
        <v>99</v>
      </c>
      <c r="C493" s="20">
        <v>1821839</v>
      </c>
      <c r="D493" s="20">
        <v>1806496.41</v>
      </c>
      <c r="E493" s="12">
        <f t="shared" si="7"/>
        <v>99.157851489621194</v>
      </c>
    </row>
    <row r="494" spans="1:5" x14ac:dyDescent="0.25">
      <c r="A494" s="21" t="s">
        <v>100</v>
      </c>
      <c r="B494" s="11" t="s">
        <v>101</v>
      </c>
      <c r="C494" s="20">
        <v>1493310</v>
      </c>
      <c r="D494" s="20">
        <v>1493310</v>
      </c>
      <c r="E494" s="12">
        <f t="shared" si="7"/>
        <v>100</v>
      </c>
    </row>
    <row r="495" spans="1:5" x14ac:dyDescent="0.25">
      <c r="A495" s="21" t="s">
        <v>102</v>
      </c>
      <c r="B495" s="11" t="s">
        <v>103</v>
      </c>
      <c r="C495" s="20">
        <v>1493310</v>
      </c>
      <c r="D495" s="20">
        <v>1493310</v>
      </c>
      <c r="E495" s="12">
        <f t="shared" si="7"/>
        <v>100</v>
      </c>
    </row>
    <row r="496" spans="1:5" x14ac:dyDescent="0.25">
      <c r="A496" s="21" t="s">
        <v>104</v>
      </c>
      <c r="B496" s="11" t="s">
        <v>105</v>
      </c>
      <c r="C496" s="20">
        <v>328529</v>
      </c>
      <c r="D496" s="20">
        <v>313186.40999999997</v>
      </c>
      <c r="E496" s="12">
        <f t="shared" si="7"/>
        <v>95.329913036596452</v>
      </c>
    </row>
    <row r="497" spans="1:5" x14ac:dyDescent="0.25">
      <c r="A497" s="21" t="s">
        <v>106</v>
      </c>
      <c r="B497" s="11" t="s">
        <v>107</v>
      </c>
      <c r="C497" s="20">
        <v>440000</v>
      </c>
      <c r="D497" s="20">
        <v>305207.96999999997</v>
      </c>
      <c r="E497" s="12">
        <f t="shared" si="7"/>
        <v>69.365447727272723</v>
      </c>
    </row>
    <row r="498" spans="1:5" ht="30" x14ac:dyDescent="0.25">
      <c r="A498" s="21" t="s">
        <v>108</v>
      </c>
      <c r="B498" s="11" t="s">
        <v>109</v>
      </c>
      <c r="C498" s="20">
        <v>240000</v>
      </c>
      <c r="D498" s="20">
        <v>201687.97</v>
      </c>
      <c r="E498" s="12">
        <f t="shared" si="7"/>
        <v>84.036654166666665</v>
      </c>
    </row>
    <row r="499" spans="1:5" x14ac:dyDescent="0.25">
      <c r="A499" s="21" t="s">
        <v>112</v>
      </c>
      <c r="B499" s="11" t="s">
        <v>113</v>
      </c>
      <c r="C499" s="20">
        <v>50000</v>
      </c>
      <c r="D499" s="20">
        <v>3140</v>
      </c>
      <c r="E499" s="12">
        <f t="shared" si="7"/>
        <v>6.2799999999999994</v>
      </c>
    </row>
    <row r="500" spans="1:5" ht="45" x14ac:dyDescent="0.25">
      <c r="A500" s="21" t="s">
        <v>126</v>
      </c>
      <c r="B500" s="11" t="s">
        <v>127</v>
      </c>
      <c r="C500" s="20">
        <v>150000</v>
      </c>
      <c r="D500" s="20">
        <v>100380</v>
      </c>
      <c r="E500" s="12">
        <f t="shared" si="7"/>
        <v>66.92</v>
      </c>
    </row>
    <row r="501" spans="1:5" ht="45" x14ac:dyDescent="0.25">
      <c r="A501" s="21" t="s">
        <v>130</v>
      </c>
      <c r="B501" s="11" t="s">
        <v>131</v>
      </c>
      <c r="C501" s="20">
        <v>150000</v>
      </c>
      <c r="D501" s="20">
        <v>100380</v>
      </c>
      <c r="E501" s="12">
        <f t="shared" si="7"/>
        <v>66.92</v>
      </c>
    </row>
    <row r="502" spans="1:5" x14ac:dyDescent="0.25">
      <c r="A502" s="21" t="s">
        <v>192</v>
      </c>
      <c r="B502" s="11" t="s">
        <v>193</v>
      </c>
      <c r="C502" s="20">
        <v>659984.80000000005</v>
      </c>
      <c r="D502" s="20">
        <v>656984.80000000005</v>
      </c>
      <c r="E502" s="12">
        <f t="shared" si="7"/>
        <v>99.545444076893901</v>
      </c>
    </row>
    <row r="503" spans="1:5" x14ac:dyDescent="0.25">
      <c r="A503" s="21" t="s">
        <v>96</v>
      </c>
      <c r="B503" s="11" t="s">
        <v>97</v>
      </c>
      <c r="C503" s="20">
        <v>659984.80000000005</v>
      </c>
      <c r="D503" s="20">
        <v>656984.80000000005</v>
      </c>
      <c r="E503" s="12">
        <f t="shared" si="7"/>
        <v>99.545444076893901</v>
      </c>
    </row>
    <row r="504" spans="1:5" x14ac:dyDescent="0.25">
      <c r="A504" s="21" t="s">
        <v>132</v>
      </c>
      <c r="B504" s="11" t="s">
        <v>133</v>
      </c>
      <c r="C504" s="20">
        <v>659984.80000000005</v>
      </c>
      <c r="D504" s="20">
        <v>656984.80000000005</v>
      </c>
      <c r="E504" s="12">
        <f t="shared" si="7"/>
        <v>99.545444076893901</v>
      </c>
    </row>
    <row r="505" spans="1:5" ht="30" x14ac:dyDescent="0.25">
      <c r="A505" s="21" t="s">
        <v>136</v>
      </c>
      <c r="B505" s="11" t="s">
        <v>137</v>
      </c>
      <c r="C505" s="20">
        <v>659984.80000000005</v>
      </c>
      <c r="D505" s="20">
        <v>656984.80000000005</v>
      </c>
      <c r="E505" s="12">
        <f t="shared" si="7"/>
        <v>99.545444076893901</v>
      </c>
    </row>
    <row r="506" spans="1:5" ht="45" x14ac:dyDescent="0.25">
      <c r="A506" s="21" t="s">
        <v>243</v>
      </c>
      <c r="B506" s="11" t="s">
        <v>77</v>
      </c>
      <c r="C506" s="20">
        <v>14526</v>
      </c>
      <c r="D506" s="20">
        <v>14526</v>
      </c>
      <c r="E506" s="12">
        <f t="shared" si="7"/>
        <v>100</v>
      </c>
    </row>
    <row r="507" spans="1:5" x14ac:dyDescent="0.25">
      <c r="A507" s="21" t="s">
        <v>96</v>
      </c>
      <c r="B507" s="11" t="s">
        <v>97</v>
      </c>
      <c r="C507" s="20">
        <v>14526</v>
      </c>
      <c r="D507" s="20">
        <v>14526</v>
      </c>
      <c r="E507" s="12">
        <f t="shared" si="7"/>
        <v>100</v>
      </c>
    </row>
    <row r="508" spans="1:5" x14ac:dyDescent="0.25">
      <c r="A508" s="21" t="s">
        <v>132</v>
      </c>
      <c r="B508" s="11" t="s">
        <v>133</v>
      </c>
      <c r="C508" s="20">
        <v>14526</v>
      </c>
      <c r="D508" s="20">
        <v>14526</v>
      </c>
      <c r="E508" s="12">
        <f t="shared" si="7"/>
        <v>100</v>
      </c>
    </row>
    <row r="509" spans="1:5" ht="30" x14ac:dyDescent="0.25">
      <c r="A509" s="21" t="s">
        <v>136</v>
      </c>
      <c r="B509" s="11" t="s">
        <v>137</v>
      </c>
      <c r="C509" s="20">
        <v>14526</v>
      </c>
      <c r="D509" s="20">
        <v>14526</v>
      </c>
      <c r="E509" s="12">
        <f t="shared" si="7"/>
        <v>100</v>
      </c>
    </row>
    <row r="510" spans="1:5" x14ac:dyDescent="0.25">
      <c r="A510" s="21" t="s">
        <v>194</v>
      </c>
      <c r="B510" s="11" t="s">
        <v>81</v>
      </c>
      <c r="C510" s="20">
        <v>645458.80000000005</v>
      </c>
      <c r="D510" s="20">
        <v>642458.80000000005</v>
      </c>
      <c r="E510" s="12">
        <f t="shared" si="7"/>
        <v>99.535214331263276</v>
      </c>
    </row>
    <row r="511" spans="1:5" x14ac:dyDescent="0.25">
      <c r="A511" s="21" t="s">
        <v>96</v>
      </c>
      <c r="B511" s="11" t="s">
        <v>97</v>
      </c>
      <c r="C511" s="20">
        <v>645458.80000000005</v>
      </c>
      <c r="D511" s="20">
        <v>642458.80000000005</v>
      </c>
      <c r="E511" s="12">
        <f t="shared" si="7"/>
        <v>99.535214331263276</v>
      </c>
    </row>
    <row r="512" spans="1:5" x14ac:dyDescent="0.25">
      <c r="A512" s="21" t="s">
        <v>132</v>
      </c>
      <c r="B512" s="11" t="s">
        <v>133</v>
      </c>
      <c r="C512" s="20">
        <v>645458.80000000005</v>
      </c>
      <c r="D512" s="20">
        <v>642458.80000000005</v>
      </c>
      <c r="E512" s="12">
        <f t="shared" si="7"/>
        <v>99.535214331263276</v>
      </c>
    </row>
    <row r="513" spans="1:5" ht="30" x14ac:dyDescent="0.25">
      <c r="A513" s="21" t="s">
        <v>136</v>
      </c>
      <c r="B513" s="11" t="s">
        <v>137</v>
      </c>
      <c r="C513" s="20">
        <v>645458.80000000005</v>
      </c>
      <c r="D513" s="20">
        <v>642458.80000000005</v>
      </c>
      <c r="E513" s="12">
        <f t="shared" si="7"/>
        <v>99.535214331263276</v>
      </c>
    </row>
    <row r="514" spans="1:5" x14ac:dyDescent="0.25">
      <c r="A514" s="21" t="s">
        <v>244</v>
      </c>
      <c r="B514" s="11" t="s">
        <v>245</v>
      </c>
      <c r="C514" s="20">
        <v>9453249</v>
      </c>
      <c r="D514" s="20">
        <v>9427579.4900000002</v>
      </c>
      <c r="E514" s="12">
        <f t="shared" si="7"/>
        <v>99.728458332156492</v>
      </c>
    </row>
    <row r="515" spans="1:5" ht="36.75" customHeight="1" x14ac:dyDescent="0.25">
      <c r="A515" s="21" t="s">
        <v>96</v>
      </c>
      <c r="B515" s="11" t="s">
        <v>97</v>
      </c>
      <c r="C515" s="20">
        <v>9453249</v>
      </c>
      <c r="D515" s="20">
        <v>9427579.4900000002</v>
      </c>
      <c r="E515" s="12">
        <f t="shared" si="7"/>
        <v>99.728458332156492</v>
      </c>
    </row>
    <row r="516" spans="1:5" ht="30" x14ac:dyDescent="0.25">
      <c r="A516" s="21" t="s">
        <v>98</v>
      </c>
      <c r="B516" s="11" t="s">
        <v>99</v>
      </c>
      <c r="C516" s="20">
        <v>3154511</v>
      </c>
      <c r="D516" s="20">
        <v>3154510.09</v>
      </c>
      <c r="E516" s="12">
        <f t="shared" si="7"/>
        <v>99.999971152422674</v>
      </c>
    </row>
    <row r="517" spans="1:5" x14ac:dyDescent="0.25">
      <c r="A517" s="21" t="s">
        <v>100</v>
      </c>
      <c r="B517" s="11" t="s">
        <v>101</v>
      </c>
      <c r="C517" s="20">
        <v>2585664</v>
      </c>
      <c r="D517" s="20">
        <v>2585664</v>
      </c>
      <c r="E517" s="12">
        <f t="shared" si="7"/>
        <v>100</v>
      </c>
    </row>
    <row r="518" spans="1:5" x14ac:dyDescent="0.25">
      <c r="A518" s="21" t="s">
        <v>102</v>
      </c>
      <c r="B518" s="11" t="s">
        <v>103</v>
      </c>
      <c r="C518" s="20">
        <v>2585664</v>
      </c>
      <c r="D518" s="20">
        <v>2585664</v>
      </c>
      <c r="E518" s="12">
        <f t="shared" si="7"/>
        <v>100</v>
      </c>
    </row>
    <row r="519" spans="1:5" x14ac:dyDescent="0.25">
      <c r="A519" s="21" t="s">
        <v>104</v>
      </c>
      <c r="B519" s="11" t="s">
        <v>105</v>
      </c>
      <c r="C519" s="20">
        <v>568847</v>
      </c>
      <c r="D519" s="20">
        <v>568846.09</v>
      </c>
      <c r="E519" s="12">
        <f t="shared" si="7"/>
        <v>99.999840027283255</v>
      </c>
    </row>
    <row r="520" spans="1:5" x14ac:dyDescent="0.25">
      <c r="A520" s="21" t="s">
        <v>106</v>
      </c>
      <c r="B520" s="11" t="s">
        <v>107</v>
      </c>
      <c r="C520" s="20">
        <v>131349</v>
      </c>
      <c r="D520" s="20">
        <v>105712.76</v>
      </c>
      <c r="E520" s="12">
        <f t="shared" si="7"/>
        <v>80.482348552330052</v>
      </c>
    </row>
    <row r="521" spans="1:5" ht="30" x14ac:dyDescent="0.25">
      <c r="A521" s="21" t="s">
        <v>108</v>
      </c>
      <c r="B521" s="11" t="s">
        <v>109</v>
      </c>
      <c r="C521" s="20">
        <v>24500</v>
      </c>
      <c r="D521" s="20">
        <v>22007.56</v>
      </c>
      <c r="E521" s="12">
        <f t="shared" si="7"/>
        <v>89.826775510204087</v>
      </c>
    </row>
    <row r="522" spans="1:5" x14ac:dyDescent="0.25">
      <c r="A522" s="21" t="s">
        <v>112</v>
      </c>
      <c r="B522" s="11" t="s">
        <v>113</v>
      </c>
      <c r="C522" s="20">
        <v>72249</v>
      </c>
      <c r="D522" s="20">
        <v>52618.559999999998</v>
      </c>
      <c r="E522" s="12">
        <f t="shared" si="7"/>
        <v>72.829464767678445</v>
      </c>
    </row>
    <row r="523" spans="1:5" x14ac:dyDescent="0.25">
      <c r="A523" s="21" t="s">
        <v>114</v>
      </c>
      <c r="B523" s="11" t="s">
        <v>115</v>
      </c>
      <c r="C523" s="20">
        <v>34600</v>
      </c>
      <c r="D523" s="20">
        <v>31086.639999999999</v>
      </c>
      <c r="E523" s="12">
        <f t="shared" ref="E523:E586" si="8">D523/C523*100</f>
        <v>89.845780346820803</v>
      </c>
    </row>
    <row r="524" spans="1:5" x14ac:dyDescent="0.25">
      <c r="A524" s="21" t="s">
        <v>116</v>
      </c>
      <c r="B524" s="11" t="s">
        <v>117</v>
      </c>
      <c r="C524" s="20">
        <v>14600</v>
      </c>
      <c r="D524" s="20">
        <v>14546.86</v>
      </c>
      <c r="E524" s="12">
        <f t="shared" si="8"/>
        <v>99.636027397260278</v>
      </c>
    </row>
    <row r="525" spans="1:5" x14ac:dyDescent="0.25">
      <c r="A525" s="21" t="s">
        <v>118</v>
      </c>
      <c r="B525" s="11" t="s">
        <v>119</v>
      </c>
      <c r="C525" s="20">
        <v>6000</v>
      </c>
      <c r="D525" s="20">
        <v>4176.3999999999996</v>
      </c>
      <c r="E525" s="12">
        <f t="shared" si="8"/>
        <v>69.606666666666655</v>
      </c>
    </row>
    <row r="526" spans="1:5" x14ac:dyDescent="0.25">
      <c r="A526" s="21" t="s">
        <v>120</v>
      </c>
      <c r="B526" s="11" t="s">
        <v>121</v>
      </c>
      <c r="C526" s="20">
        <v>13400</v>
      </c>
      <c r="D526" s="20">
        <v>11967.74</v>
      </c>
      <c r="E526" s="12">
        <f t="shared" si="8"/>
        <v>89.311492537313427</v>
      </c>
    </row>
    <row r="527" spans="1:5" ht="30" x14ac:dyDescent="0.25">
      <c r="A527" s="21" t="s">
        <v>124</v>
      </c>
      <c r="B527" s="11" t="s">
        <v>125</v>
      </c>
      <c r="C527" s="20">
        <v>600</v>
      </c>
      <c r="D527" s="20">
        <v>395.64</v>
      </c>
      <c r="E527" s="12">
        <f t="shared" si="8"/>
        <v>65.94</v>
      </c>
    </row>
    <row r="528" spans="1:5" x14ac:dyDescent="0.25">
      <c r="A528" s="21" t="s">
        <v>132</v>
      </c>
      <c r="B528" s="11" t="s">
        <v>133</v>
      </c>
      <c r="C528" s="20">
        <v>6167389</v>
      </c>
      <c r="D528" s="20">
        <v>6167356.6399999997</v>
      </c>
      <c r="E528" s="12">
        <f t="shared" si="8"/>
        <v>99.999475304703495</v>
      </c>
    </row>
    <row r="529" spans="1:5" ht="30" x14ac:dyDescent="0.25">
      <c r="A529" s="21" t="s">
        <v>136</v>
      </c>
      <c r="B529" s="11" t="s">
        <v>137</v>
      </c>
      <c r="C529" s="20">
        <v>6167389</v>
      </c>
      <c r="D529" s="20">
        <v>6167356.6399999997</v>
      </c>
      <c r="E529" s="12">
        <f t="shared" si="8"/>
        <v>99.999475304703495</v>
      </c>
    </row>
    <row r="530" spans="1:5" x14ac:dyDescent="0.25">
      <c r="A530" s="21" t="s">
        <v>192</v>
      </c>
      <c r="B530" s="11" t="s">
        <v>246</v>
      </c>
      <c r="C530" s="20">
        <v>0</v>
      </c>
      <c r="D530" s="20">
        <v>0</v>
      </c>
      <c r="E530" s="12"/>
    </row>
    <row r="531" spans="1:5" x14ac:dyDescent="0.25">
      <c r="A531" s="21" t="s">
        <v>144</v>
      </c>
      <c r="B531" s="11" t="s">
        <v>145</v>
      </c>
      <c r="C531" s="20">
        <v>3285860</v>
      </c>
      <c r="D531" s="20">
        <v>3260222.85</v>
      </c>
      <c r="E531" s="12">
        <f t="shared" si="8"/>
        <v>99.219773514391974</v>
      </c>
    </row>
    <row r="532" spans="1:5" x14ac:dyDescent="0.25">
      <c r="A532" s="21" t="s">
        <v>96</v>
      </c>
      <c r="B532" s="11" t="s">
        <v>97</v>
      </c>
      <c r="C532" s="20">
        <v>3285860</v>
      </c>
      <c r="D532" s="20">
        <v>3260222.85</v>
      </c>
      <c r="E532" s="12"/>
    </row>
    <row r="533" spans="1:5" ht="30" x14ac:dyDescent="0.25">
      <c r="A533" s="21" t="s">
        <v>98</v>
      </c>
      <c r="B533" s="11" t="s">
        <v>99</v>
      </c>
      <c r="C533" s="20">
        <v>3154511</v>
      </c>
      <c r="D533" s="20">
        <v>3154510.09</v>
      </c>
      <c r="E533" s="12">
        <f t="shared" si="8"/>
        <v>99.999971152422674</v>
      </c>
    </row>
    <row r="534" spans="1:5" x14ac:dyDescent="0.25">
      <c r="A534" s="21" t="s">
        <v>100</v>
      </c>
      <c r="B534" s="11" t="s">
        <v>101</v>
      </c>
      <c r="C534" s="20">
        <v>2585664</v>
      </c>
      <c r="D534" s="20">
        <v>2585664</v>
      </c>
      <c r="E534" s="12">
        <f t="shared" si="8"/>
        <v>100</v>
      </c>
    </row>
    <row r="535" spans="1:5" x14ac:dyDescent="0.25">
      <c r="A535" s="21" t="s">
        <v>102</v>
      </c>
      <c r="B535" s="11" t="s">
        <v>103</v>
      </c>
      <c r="C535" s="20">
        <v>2585664</v>
      </c>
      <c r="D535" s="20">
        <v>2585664</v>
      </c>
      <c r="E535" s="12">
        <f t="shared" si="8"/>
        <v>100</v>
      </c>
    </row>
    <row r="536" spans="1:5" x14ac:dyDescent="0.25">
      <c r="A536" s="21" t="s">
        <v>104</v>
      </c>
      <c r="B536" s="11" t="s">
        <v>105</v>
      </c>
      <c r="C536" s="20">
        <v>568847</v>
      </c>
      <c r="D536" s="20">
        <v>568846.09</v>
      </c>
      <c r="E536" s="12">
        <f t="shared" si="8"/>
        <v>99.999840027283255</v>
      </c>
    </row>
    <row r="537" spans="1:5" x14ac:dyDescent="0.25">
      <c r="A537" s="21" t="s">
        <v>106</v>
      </c>
      <c r="B537" s="11" t="s">
        <v>107</v>
      </c>
      <c r="C537" s="20">
        <v>131349</v>
      </c>
      <c r="D537" s="20">
        <v>105712.76</v>
      </c>
      <c r="E537" s="12">
        <f t="shared" si="8"/>
        <v>80.482348552330052</v>
      </c>
    </row>
    <row r="538" spans="1:5" ht="30" x14ac:dyDescent="0.25">
      <c r="A538" s="21" t="s">
        <v>108</v>
      </c>
      <c r="B538" s="11" t="s">
        <v>109</v>
      </c>
      <c r="C538" s="20">
        <v>24500</v>
      </c>
      <c r="D538" s="20">
        <v>22007.56</v>
      </c>
      <c r="E538" s="12">
        <f t="shared" si="8"/>
        <v>89.826775510204087</v>
      </c>
    </row>
    <row r="539" spans="1:5" x14ac:dyDescent="0.25">
      <c r="A539" s="21" t="s">
        <v>112</v>
      </c>
      <c r="B539" s="11" t="s">
        <v>113</v>
      </c>
      <c r="C539" s="20">
        <v>72249</v>
      </c>
      <c r="D539" s="20">
        <v>52618.559999999998</v>
      </c>
      <c r="E539" s="12">
        <f t="shared" si="8"/>
        <v>72.829464767678445</v>
      </c>
    </row>
    <row r="540" spans="1:5" x14ac:dyDescent="0.25">
      <c r="A540" s="21" t="s">
        <v>114</v>
      </c>
      <c r="B540" s="11" t="s">
        <v>115</v>
      </c>
      <c r="C540" s="20">
        <v>34600</v>
      </c>
      <c r="D540" s="20">
        <v>31086.639999999999</v>
      </c>
      <c r="E540" s="12">
        <f t="shared" si="8"/>
        <v>89.845780346820803</v>
      </c>
    </row>
    <row r="541" spans="1:5" x14ac:dyDescent="0.25">
      <c r="A541" s="21" t="s">
        <v>116</v>
      </c>
      <c r="B541" s="11" t="s">
        <v>117</v>
      </c>
      <c r="C541" s="20">
        <v>14600</v>
      </c>
      <c r="D541" s="20">
        <v>14546.86</v>
      </c>
      <c r="E541" s="12">
        <f t="shared" si="8"/>
        <v>99.636027397260278</v>
      </c>
    </row>
    <row r="542" spans="1:5" x14ac:dyDescent="0.25">
      <c r="A542" s="21" t="s">
        <v>118</v>
      </c>
      <c r="B542" s="11" t="s">
        <v>119</v>
      </c>
      <c r="C542" s="20">
        <v>6000</v>
      </c>
      <c r="D542" s="20">
        <v>4176.3999999999996</v>
      </c>
      <c r="E542" s="12">
        <f t="shared" si="8"/>
        <v>69.606666666666655</v>
      </c>
    </row>
    <row r="543" spans="1:5" x14ac:dyDescent="0.25">
      <c r="A543" s="21" t="s">
        <v>120</v>
      </c>
      <c r="B543" s="11" t="s">
        <v>121</v>
      </c>
      <c r="C543" s="20">
        <v>13400</v>
      </c>
      <c r="D543" s="20">
        <v>11967.74</v>
      </c>
      <c r="E543" s="12">
        <f t="shared" si="8"/>
        <v>89.311492537313427</v>
      </c>
    </row>
    <row r="544" spans="1:5" ht="30" x14ac:dyDescent="0.25">
      <c r="A544" s="21" t="s">
        <v>124</v>
      </c>
      <c r="B544" s="11" t="s">
        <v>125</v>
      </c>
      <c r="C544" s="20">
        <v>600</v>
      </c>
      <c r="D544" s="20">
        <v>395.64</v>
      </c>
      <c r="E544" s="12">
        <f t="shared" si="8"/>
        <v>65.94</v>
      </c>
    </row>
    <row r="545" spans="1:5" ht="45" x14ac:dyDescent="0.25">
      <c r="A545" s="21" t="s">
        <v>148</v>
      </c>
      <c r="B545" s="11" t="s">
        <v>149</v>
      </c>
      <c r="C545" s="20">
        <v>3285860</v>
      </c>
      <c r="D545" s="20">
        <v>3260222.85</v>
      </c>
      <c r="E545" s="12">
        <f t="shared" si="8"/>
        <v>99.219773514391974</v>
      </c>
    </row>
    <row r="546" spans="1:5" x14ac:dyDescent="0.25">
      <c r="A546" s="21" t="s">
        <v>96</v>
      </c>
      <c r="B546" s="11" t="s">
        <v>97</v>
      </c>
      <c r="C546" s="20">
        <v>3285860</v>
      </c>
      <c r="D546" s="20">
        <v>3260222.85</v>
      </c>
      <c r="E546" s="12">
        <f t="shared" si="8"/>
        <v>99.219773514391974</v>
      </c>
    </row>
    <row r="547" spans="1:5" ht="30" x14ac:dyDescent="0.25">
      <c r="A547" s="21" t="s">
        <v>98</v>
      </c>
      <c r="B547" s="11" t="s">
        <v>99</v>
      </c>
      <c r="C547" s="20">
        <v>3154511</v>
      </c>
      <c r="D547" s="20">
        <v>3154510.09</v>
      </c>
      <c r="E547" s="12">
        <f t="shared" si="8"/>
        <v>99.999971152422674</v>
      </c>
    </row>
    <row r="548" spans="1:5" x14ac:dyDescent="0.25">
      <c r="A548" s="21" t="s">
        <v>100</v>
      </c>
      <c r="B548" s="11" t="s">
        <v>101</v>
      </c>
      <c r="C548" s="20">
        <v>2585664</v>
      </c>
      <c r="D548" s="20">
        <v>2585664</v>
      </c>
      <c r="E548" s="12">
        <f t="shared" si="8"/>
        <v>100</v>
      </c>
    </row>
    <row r="549" spans="1:5" x14ac:dyDescent="0.25">
      <c r="A549" s="21" t="s">
        <v>102</v>
      </c>
      <c r="B549" s="11" t="s">
        <v>103</v>
      </c>
      <c r="C549" s="20">
        <v>2585664</v>
      </c>
      <c r="D549" s="20">
        <v>2585664</v>
      </c>
      <c r="E549" s="12">
        <f t="shared" si="8"/>
        <v>100</v>
      </c>
    </row>
    <row r="550" spans="1:5" x14ac:dyDescent="0.25">
      <c r="A550" s="21" t="s">
        <v>104</v>
      </c>
      <c r="B550" s="11" t="s">
        <v>105</v>
      </c>
      <c r="C550" s="20">
        <v>568847</v>
      </c>
      <c r="D550" s="20">
        <v>568846.09</v>
      </c>
      <c r="E550" s="12">
        <f t="shared" si="8"/>
        <v>99.999840027283255</v>
      </c>
    </row>
    <row r="551" spans="1:5" x14ac:dyDescent="0.25">
      <c r="A551" s="21" t="s">
        <v>106</v>
      </c>
      <c r="B551" s="11" t="s">
        <v>107</v>
      </c>
      <c r="C551" s="20">
        <v>131349</v>
      </c>
      <c r="D551" s="20">
        <v>105712.76</v>
      </c>
      <c r="E551" s="12">
        <f t="shared" si="8"/>
        <v>80.482348552330052</v>
      </c>
    </row>
    <row r="552" spans="1:5" ht="30" x14ac:dyDescent="0.25">
      <c r="A552" s="21" t="s">
        <v>108</v>
      </c>
      <c r="B552" s="11" t="s">
        <v>109</v>
      </c>
      <c r="C552" s="20">
        <v>24500</v>
      </c>
      <c r="D552" s="20">
        <v>22007.56</v>
      </c>
      <c r="E552" s="12">
        <f t="shared" si="8"/>
        <v>89.826775510204087</v>
      </c>
    </row>
    <row r="553" spans="1:5" x14ac:dyDescent="0.25">
      <c r="A553" s="21" t="s">
        <v>112</v>
      </c>
      <c r="B553" s="11" t="s">
        <v>113</v>
      </c>
      <c r="C553" s="20">
        <v>72249</v>
      </c>
      <c r="D553" s="20">
        <v>52618.559999999998</v>
      </c>
      <c r="E553" s="12">
        <f t="shared" si="8"/>
        <v>72.829464767678445</v>
      </c>
    </row>
    <row r="554" spans="1:5" x14ac:dyDescent="0.25">
      <c r="A554" s="21" t="s">
        <v>114</v>
      </c>
      <c r="B554" s="11" t="s">
        <v>115</v>
      </c>
      <c r="C554" s="20">
        <v>34600</v>
      </c>
      <c r="D554" s="20">
        <v>31086.639999999999</v>
      </c>
      <c r="E554" s="12">
        <f t="shared" si="8"/>
        <v>89.845780346820803</v>
      </c>
    </row>
    <row r="555" spans="1:5" x14ac:dyDescent="0.25">
      <c r="A555" s="21" t="s">
        <v>116</v>
      </c>
      <c r="B555" s="11" t="s">
        <v>117</v>
      </c>
      <c r="C555" s="20">
        <v>14600</v>
      </c>
      <c r="D555" s="20">
        <v>14546.86</v>
      </c>
      <c r="E555" s="12">
        <f t="shared" si="8"/>
        <v>99.636027397260278</v>
      </c>
    </row>
    <row r="556" spans="1:5" x14ac:dyDescent="0.25">
      <c r="A556" s="21" t="s">
        <v>118</v>
      </c>
      <c r="B556" s="11" t="s">
        <v>119</v>
      </c>
      <c r="C556" s="20">
        <v>6000</v>
      </c>
      <c r="D556" s="20">
        <v>4176.3999999999996</v>
      </c>
      <c r="E556" s="12">
        <f t="shared" si="8"/>
        <v>69.606666666666655</v>
      </c>
    </row>
    <row r="557" spans="1:5" x14ac:dyDescent="0.25">
      <c r="A557" s="21" t="s">
        <v>120</v>
      </c>
      <c r="B557" s="11" t="s">
        <v>121</v>
      </c>
      <c r="C557" s="20">
        <v>13400</v>
      </c>
      <c r="D557" s="20">
        <v>11967.74</v>
      </c>
      <c r="E557" s="12">
        <f t="shared" si="8"/>
        <v>89.311492537313427</v>
      </c>
    </row>
    <row r="558" spans="1:5" ht="30" x14ac:dyDescent="0.25">
      <c r="A558" s="21" t="s">
        <v>124</v>
      </c>
      <c r="B558" s="11" t="s">
        <v>125</v>
      </c>
      <c r="C558" s="20">
        <v>600</v>
      </c>
      <c r="D558" s="20">
        <v>395.64</v>
      </c>
      <c r="E558" s="12">
        <f t="shared" si="8"/>
        <v>65.94</v>
      </c>
    </row>
    <row r="559" spans="1:5" x14ac:dyDescent="0.25">
      <c r="A559" s="21" t="s">
        <v>186</v>
      </c>
      <c r="B559" s="11" t="s">
        <v>187</v>
      </c>
      <c r="C559" s="20">
        <v>0</v>
      </c>
      <c r="D559" s="20">
        <v>0</v>
      </c>
      <c r="E559" s="12"/>
    </row>
    <row r="560" spans="1:5" x14ac:dyDescent="0.25">
      <c r="A560" s="21" t="s">
        <v>192</v>
      </c>
      <c r="B560" s="11" t="s">
        <v>246</v>
      </c>
      <c r="C560" s="20">
        <v>0</v>
      </c>
      <c r="D560" s="20">
        <v>0</v>
      </c>
      <c r="E560" s="12"/>
    </row>
    <row r="561" spans="1:5" x14ac:dyDescent="0.25">
      <c r="A561" s="21" t="s">
        <v>247</v>
      </c>
      <c r="B561" s="11" t="s">
        <v>248</v>
      </c>
      <c r="C561" s="20">
        <v>0</v>
      </c>
      <c r="D561" s="20">
        <v>0</v>
      </c>
      <c r="E561" s="12"/>
    </row>
    <row r="562" spans="1:5" x14ac:dyDescent="0.25">
      <c r="A562" s="21" t="s">
        <v>192</v>
      </c>
      <c r="B562" s="11" t="s">
        <v>246</v>
      </c>
      <c r="C562" s="20">
        <v>0</v>
      </c>
      <c r="D562" s="20">
        <v>0</v>
      </c>
      <c r="E562" s="12"/>
    </row>
    <row r="563" spans="1:5" x14ac:dyDescent="0.25">
      <c r="A563" s="21" t="s">
        <v>192</v>
      </c>
      <c r="B563" s="11" t="s">
        <v>193</v>
      </c>
      <c r="C563" s="20">
        <v>6167389</v>
      </c>
      <c r="D563" s="20">
        <v>6167356.6399999997</v>
      </c>
      <c r="E563" s="12"/>
    </row>
    <row r="564" spans="1:5" x14ac:dyDescent="0.25">
      <c r="A564" s="21" t="s">
        <v>96</v>
      </c>
      <c r="B564" s="11" t="s">
        <v>97</v>
      </c>
      <c r="C564" s="20">
        <v>6167389</v>
      </c>
      <c r="D564" s="20">
        <v>6167356.6399999997</v>
      </c>
      <c r="E564" s="12"/>
    </row>
    <row r="565" spans="1:5" x14ac:dyDescent="0.25">
      <c r="A565" s="21" t="s">
        <v>132</v>
      </c>
      <c r="B565" s="11" t="s">
        <v>133</v>
      </c>
      <c r="C565" s="20">
        <v>6167389</v>
      </c>
      <c r="D565" s="20">
        <v>6167356.6399999997</v>
      </c>
      <c r="E565" s="12">
        <f t="shared" si="8"/>
        <v>99.999475304703495</v>
      </c>
    </row>
    <row r="566" spans="1:5" ht="30" x14ac:dyDescent="0.25">
      <c r="A566" s="21" t="s">
        <v>136</v>
      </c>
      <c r="B566" s="11" t="s">
        <v>137</v>
      </c>
      <c r="C566" s="20">
        <v>6167389</v>
      </c>
      <c r="D566" s="20">
        <v>6167356.6399999997</v>
      </c>
      <c r="E566" s="12">
        <f t="shared" si="8"/>
        <v>99.999475304703495</v>
      </c>
    </row>
    <row r="567" spans="1:5" x14ac:dyDescent="0.25">
      <c r="A567" s="21" t="s">
        <v>194</v>
      </c>
      <c r="B567" s="11" t="s">
        <v>81</v>
      </c>
      <c r="C567" s="20">
        <v>6167389</v>
      </c>
      <c r="D567" s="20">
        <v>6167356.6399999997</v>
      </c>
      <c r="E567" s="12">
        <f t="shared" si="8"/>
        <v>99.999475304703495</v>
      </c>
    </row>
    <row r="568" spans="1:5" x14ac:dyDescent="0.25">
      <c r="A568" s="21" t="s">
        <v>96</v>
      </c>
      <c r="B568" s="11" t="s">
        <v>97</v>
      </c>
      <c r="C568" s="20">
        <v>6167389</v>
      </c>
      <c r="D568" s="20">
        <v>6167356.6399999997</v>
      </c>
      <c r="E568" s="12">
        <f t="shared" si="8"/>
        <v>99.999475304703495</v>
      </c>
    </row>
    <row r="569" spans="1:5" x14ac:dyDescent="0.25">
      <c r="A569" s="21" t="s">
        <v>132</v>
      </c>
      <c r="B569" s="11" t="s">
        <v>133</v>
      </c>
      <c r="C569" s="20">
        <v>6167389</v>
      </c>
      <c r="D569" s="20">
        <v>6167356.6399999997</v>
      </c>
      <c r="E569" s="12">
        <f t="shared" si="8"/>
        <v>99.999475304703495</v>
      </c>
    </row>
    <row r="570" spans="1:5" ht="30" x14ac:dyDescent="0.25">
      <c r="A570" s="21" t="s">
        <v>136</v>
      </c>
      <c r="B570" s="11" t="s">
        <v>137</v>
      </c>
      <c r="C570" s="20">
        <v>6167389</v>
      </c>
      <c r="D570" s="20">
        <v>6167356.6399999997</v>
      </c>
      <c r="E570" s="12">
        <f t="shared" si="8"/>
        <v>99.999475304703495</v>
      </c>
    </row>
    <row r="571" spans="1:5" x14ac:dyDescent="0.25">
      <c r="A571" s="10" t="s">
        <v>249</v>
      </c>
      <c r="B571" s="11"/>
      <c r="C571" s="20">
        <v>208211586</v>
      </c>
      <c r="D571" s="20">
        <v>201922829.76999995</v>
      </c>
      <c r="E571" s="12">
        <f t="shared" si="8"/>
        <v>96.979631945169444</v>
      </c>
    </row>
    <row r="572" spans="1:5" x14ac:dyDescent="0.25">
      <c r="A572" s="21" t="s">
        <v>96</v>
      </c>
      <c r="B572" s="11" t="s">
        <v>97</v>
      </c>
      <c r="C572" s="20">
        <v>208211586</v>
      </c>
      <c r="D572" s="20">
        <v>201922829.76999995</v>
      </c>
      <c r="E572" s="12">
        <f t="shared" si="8"/>
        <v>96.979631945169444</v>
      </c>
    </row>
    <row r="573" spans="1:5" ht="30" x14ac:dyDescent="0.25">
      <c r="A573" s="21" t="s">
        <v>98</v>
      </c>
      <c r="B573" s="11" t="s">
        <v>99</v>
      </c>
      <c r="C573" s="20">
        <v>115773861</v>
      </c>
      <c r="D573" s="20">
        <v>115598150.98</v>
      </c>
      <c r="E573" s="12">
        <f t="shared" si="8"/>
        <v>99.848229973085211</v>
      </c>
    </row>
    <row r="574" spans="1:5" x14ac:dyDescent="0.25">
      <c r="A574" s="21" t="s">
        <v>100</v>
      </c>
      <c r="B574" s="11" t="s">
        <v>101</v>
      </c>
      <c r="C574" s="20">
        <v>95067400.230000004</v>
      </c>
      <c r="D574" s="20">
        <v>95054834.390000001</v>
      </c>
      <c r="E574" s="12">
        <f t="shared" si="8"/>
        <v>99.986782177729054</v>
      </c>
    </row>
    <row r="575" spans="1:5" x14ac:dyDescent="0.25">
      <c r="A575" s="21" t="s">
        <v>102</v>
      </c>
      <c r="B575" s="11" t="s">
        <v>103</v>
      </c>
      <c r="C575" s="20">
        <v>95067400.230000004</v>
      </c>
      <c r="D575" s="20">
        <v>95054834.390000001</v>
      </c>
      <c r="E575" s="12">
        <f t="shared" si="8"/>
        <v>99.986782177729054</v>
      </c>
    </row>
    <row r="576" spans="1:5" x14ac:dyDescent="0.25">
      <c r="A576" s="21" t="s">
        <v>104</v>
      </c>
      <c r="B576" s="11" t="s">
        <v>105</v>
      </c>
      <c r="C576" s="20">
        <v>20706460.77</v>
      </c>
      <c r="D576" s="20">
        <v>20543316.59</v>
      </c>
      <c r="E576" s="12">
        <f t="shared" si="8"/>
        <v>99.21210977669169</v>
      </c>
    </row>
    <row r="577" spans="1:5" x14ac:dyDescent="0.25">
      <c r="A577" s="21" t="s">
        <v>106</v>
      </c>
      <c r="B577" s="11" t="s">
        <v>107</v>
      </c>
      <c r="C577" s="20">
        <v>55007737.719999999</v>
      </c>
      <c r="D577" s="20">
        <v>50058268.009999998</v>
      </c>
      <c r="E577" s="12">
        <f t="shared" si="8"/>
        <v>91.002230022267497</v>
      </c>
    </row>
    <row r="578" spans="1:5" ht="30" x14ac:dyDescent="0.25">
      <c r="A578" s="21" t="s">
        <v>108</v>
      </c>
      <c r="B578" s="11" t="s">
        <v>109</v>
      </c>
      <c r="C578" s="20">
        <v>9976052.9699999988</v>
      </c>
      <c r="D578" s="20">
        <v>8976985.9500000011</v>
      </c>
      <c r="E578" s="12">
        <f t="shared" si="8"/>
        <v>89.985347682050275</v>
      </c>
    </row>
    <row r="579" spans="1:5" x14ac:dyDescent="0.25">
      <c r="A579" s="21" t="s">
        <v>110</v>
      </c>
      <c r="B579" s="11" t="s">
        <v>111</v>
      </c>
      <c r="C579" s="20">
        <v>3962850</v>
      </c>
      <c r="D579" s="20">
        <v>3108374.34</v>
      </c>
      <c r="E579" s="12">
        <f t="shared" si="8"/>
        <v>78.437850032173799</v>
      </c>
    </row>
    <row r="580" spans="1:5" x14ac:dyDescent="0.25">
      <c r="A580" s="21" t="s">
        <v>112</v>
      </c>
      <c r="B580" s="11" t="s">
        <v>113</v>
      </c>
      <c r="C580" s="20">
        <v>28801199.75</v>
      </c>
      <c r="D580" s="20">
        <v>26470489.329999998</v>
      </c>
      <c r="E580" s="12">
        <f t="shared" si="8"/>
        <v>91.907592599506202</v>
      </c>
    </row>
    <row r="581" spans="1:5" x14ac:dyDescent="0.25">
      <c r="A581" s="21" t="s">
        <v>199</v>
      </c>
      <c r="B581" s="11" t="s">
        <v>200</v>
      </c>
      <c r="C581" s="20">
        <v>11400</v>
      </c>
      <c r="D581" s="20">
        <v>11400</v>
      </c>
      <c r="E581" s="12">
        <f t="shared" si="8"/>
        <v>100</v>
      </c>
    </row>
    <row r="582" spans="1:5" x14ac:dyDescent="0.25">
      <c r="A582" s="21" t="s">
        <v>114</v>
      </c>
      <c r="B582" s="11" t="s">
        <v>115</v>
      </c>
      <c r="C582" s="20">
        <v>11981020</v>
      </c>
      <c r="D582" s="20">
        <v>11269492.390000001</v>
      </c>
      <c r="E582" s="12">
        <f t="shared" si="8"/>
        <v>94.06121006391777</v>
      </c>
    </row>
    <row r="583" spans="1:5" x14ac:dyDescent="0.25">
      <c r="A583" s="21" t="s">
        <v>116</v>
      </c>
      <c r="B583" s="11" t="s">
        <v>117</v>
      </c>
      <c r="C583" s="20">
        <v>308207.33</v>
      </c>
      <c r="D583" s="20">
        <v>221119.58999999997</v>
      </c>
      <c r="E583" s="12">
        <f t="shared" si="8"/>
        <v>71.743780396137865</v>
      </c>
    </row>
    <row r="584" spans="1:5" x14ac:dyDescent="0.25">
      <c r="A584" s="21" t="s">
        <v>118</v>
      </c>
      <c r="B584" s="11" t="s">
        <v>119</v>
      </c>
      <c r="C584" s="20">
        <v>68040</v>
      </c>
      <c r="D584" s="20">
        <v>53588</v>
      </c>
      <c r="E584" s="12">
        <f t="shared" si="8"/>
        <v>78.75955320399764</v>
      </c>
    </row>
    <row r="585" spans="1:5" x14ac:dyDescent="0.25">
      <c r="A585" s="21" t="s">
        <v>120</v>
      </c>
      <c r="B585" s="11" t="s">
        <v>121</v>
      </c>
      <c r="C585" s="20">
        <v>6476589.8799999999</v>
      </c>
      <c r="D585" s="20">
        <v>6247830.6000000006</v>
      </c>
      <c r="E585" s="12">
        <f t="shared" si="8"/>
        <v>96.467905421857608</v>
      </c>
    </row>
    <row r="586" spans="1:5" x14ac:dyDescent="0.25">
      <c r="A586" s="21" t="s">
        <v>122</v>
      </c>
      <c r="B586" s="11" t="s">
        <v>123</v>
      </c>
      <c r="C586" s="20">
        <v>1332400</v>
      </c>
      <c r="D586" s="20">
        <v>1044386.62</v>
      </c>
      <c r="E586" s="12">
        <f t="shared" si="8"/>
        <v>78.383865205643957</v>
      </c>
    </row>
    <row r="587" spans="1:5" ht="30" x14ac:dyDescent="0.25">
      <c r="A587" s="21" t="s">
        <v>124</v>
      </c>
      <c r="B587" s="11" t="s">
        <v>125</v>
      </c>
      <c r="C587" s="20">
        <v>3795782.79</v>
      </c>
      <c r="D587" s="20">
        <v>3702567.58</v>
      </c>
      <c r="E587" s="12">
        <f t="shared" ref="E587:E596" si="9">D587/C587*100</f>
        <v>97.544242777917219</v>
      </c>
    </row>
    <row r="588" spans="1:5" ht="45" x14ac:dyDescent="0.25">
      <c r="A588" s="21" t="s">
        <v>126</v>
      </c>
      <c r="B588" s="11" t="s">
        <v>127</v>
      </c>
      <c r="C588" s="20">
        <v>275215</v>
      </c>
      <c r="D588" s="20">
        <v>221526</v>
      </c>
      <c r="E588" s="12">
        <f t="shared" si="9"/>
        <v>80.491978998237741</v>
      </c>
    </row>
    <row r="589" spans="1:5" ht="45" x14ac:dyDescent="0.25">
      <c r="A589" s="21" t="s">
        <v>128</v>
      </c>
      <c r="B589" s="11" t="s">
        <v>129</v>
      </c>
      <c r="C589" s="20">
        <v>96880</v>
      </c>
      <c r="D589" s="20">
        <v>96880</v>
      </c>
      <c r="E589" s="12">
        <f t="shared" si="9"/>
        <v>100</v>
      </c>
    </row>
    <row r="590" spans="1:5" ht="45" x14ac:dyDescent="0.25">
      <c r="A590" s="21" t="s">
        <v>130</v>
      </c>
      <c r="B590" s="11" t="s">
        <v>131</v>
      </c>
      <c r="C590" s="20">
        <v>178335</v>
      </c>
      <c r="D590" s="20">
        <v>124646</v>
      </c>
      <c r="E590" s="12">
        <f t="shared" si="9"/>
        <v>69.894300053270527</v>
      </c>
    </row>
    <row r="591" spans="1:5" x14ac:dyDescent="0.25">
      <c r="A591" s="21" t="s">
        <v>132</v>
      </c>
      <c r="B591" s="11" t="s">
        <v>133</v>
      </c>
      <c r="C591" s="20">
        <v>29252235</v>
      </c>
      <c r="D591" s="20">
        <v>28449302.679999996</v>
      </c>
      <c r="E591" s="12">
        <f t="shared" si="9"/>
        <v>97.25514197462175</v>
      </c>
    </row>
    <row r="592" spans="1:5" ht="30" x14ac:dyDescent="0.25">
      <c r="A592" s="21" t="s">
        <v>134</v>
      </c>
      <c r="B592" s="11" t="s">
        <v>135</v>
      </c>
      <c r="C592" s="20">
        <v>16623539.199999999</v>
      </c>
      <c r="D592" s="20">
        <v>15930991.009999998</v>
      </c>
      <c r="E592" s="12">
        <f t="shared" si="9"/>
        <v>95.833930538690566</v>
      </c>
    </row>
    <row r="593" spans="1:5" ht="30" x14ac:dyDescent="0.25">
      <c r="A593" s="21" t="s">
        <v>136</v>
      </c>
      <c r="B593" s="11" t="s">
        <v>137</v>
      </c>
      <c r="C593" s="20">
        <v>12628695.800000001</v>
      </c>
      <c r="D593" s="20">
        <v>12518311.669999998</v>
      </c>
      <c r="E593" s="12">
        <f t="shared" si="9"/>
        <v>99.125926130867754</v>
      </c>
    </row>
    <row r="594" spans="1:5" x14ac:dyDescent="0.25">
      <c r="A594" s="21" t="s">
        <v>138</v>
      </c>
      <c r="B594" s="11" t="s">
        <v>139</v>
      </c>
      <c r="C594" s="20">
        <v>8036000</v>
      </c>
      <c r="D594" s="20">
        <v>7677767.0700000003</v>
      </c>
      <c r="E594" s="12">
        <f t="shared" si="9"/>
        <v>95.542148705823791</v>
      </c>
    </row>
    <row r="595" spans="1:5" x14ac:dyDescent="0.25">
      <c r="A595" s="21" t="s">
        <v>140</v>
      </c>
      <c r="B595" s="11" t="s">
        <v>141</v>
      </c>
      <c r="C595" s="20">
        <v>8036000</v>
      </c>
      <c r="D595" s="20">
        <v>7677767.0700000003</v>
      </c>
      <c r="E595" s="12">
        <f t="shared" si="9"/>
        <v>95.542148705823791</v>
      </c>
    </row>
    <row r="596" spans="1:5" x14ac:dyDescent="0.25">
      <c r="A596" s="21" t="s">
        <v>142</v>
      </c>
      <c r="B596" s="11" t="s">
        <v>143</v>
      </c>
      <c r="C596" s="20">
        <v>141752.28</v>
      </c>
      <c r="D596" s="20">
        <v>139341.03</v>
      </c>
      <c r="E596" s="12">
        <f t="shared" si="9"/>
        <v>98.29896915943786</v>
      </c>
    </row>
    <row r="597" spans="1:5" x14ac:dyDescent="0.25">
      <c r="A597" s="21" t="s">
        <v>192</v>
      </c>
      <c r="B597" s="11" t="s">
        <v>246</v>
      </c>
      <c r="C597" s="20">
        <v>0</v>
      </c>
      <c r="D597" s="20">
        <v>0</v>
      </c>
      <c r="E597" s="12"/>
    </row>
    <row r="599" spans="1:5" x14ac:dyDescent="0.25">
      <c r="A599" t="s">
        <v>84</v>
      </c>
      <c r="D599" t="s">
        <v>85</v>
      </c>
    </row>
  </sheetData>
  <mergeCells count="3">
    <mergeCell ref="A5:E5"/>
    <mergeCell ref="A6:E6"/>
    <mergeCell ref="A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EE745-81F8-41BA-8F56-9F06317B6397}">
  <dimension ref="A1:E45"/>
  <sheetViews>
    <sheetView workbookViewId="0">
      <selection sqref="A1:XFD1048576"/>
    </sheetView>
  </sheetViews>
  <sheetFormatPr defaultRowHeight="15" x14ac:dyDescent="0.25"/>
  <cols>
    <col min="2" max="2" width="48.85546875" customWidth="1"/>
    <col min="3" max="3" width="14" customWidth="1"/>
    <col min="4" max="4" width="15.85546875" customWidth="1"/>
    <col min="5" max="5" width="11.5703125" customWidth="1"/>
  </cols>
  <sheetData>
    <row r="1" spans="1:5" ht="18.75" x14ac:dyDescent="0.3">
      <c r="A1" s="1"/>
      <c r="B1" s="1"/>
      <c r="C1" s="2" t="s">
        <v>250</v>
      </c>
      <c r="D1" s="3"/>
      <c r="E1" s="1"/>
    </row>
    <row r="2" spans="1:5" ht="18.75" x14ac:dyDescent="0.3">
      <c r="A2" s="1"/>
      <c r="B2" s="1"/>
      <c r="C2" s="2" t="s">
        <v>1</v>
      </c>
      <c r="D2" s="3"/>
      <c r="E2" s="1"/>
    </row>
    <row r="3" spans="1:5" ht="18.75" x14ac:dyDescent="0.3">
      <c r="A3" s="1"/>
      <c r="B3" s="1"/>
      <c r="C3" s="2" t="s">
        <v>2</v>
      </c>
      <c r="D3" s="3"/>
      <c r="E3" s="1"/>
    </row>
    <row r="4" spans="1:5" ht="18.75" x14ac:dyDescent="0.3">
      <c r="A4" s="4" t="s">
        <v>251</v>
      </c>
      <c r="B4" s="4"/>
      <c r="C4" s="4"/>
      <c r="D4" s="4"/>
      <c r="E4" s="4"/>
    </row>
    <row r="5" spans="1:5" ht="18.75" x14ac:dyDescent="0.3">
      <c r="A5" s="6" t="s">
        <v>252</v>
      </c>
      <c r="B5" s="6"/>
      <c r="C5" s="6"/>
      <c r="D5" s="6"/>
      <c r="E5" s="6"/>
    </row>
    <row r="6" spans="1:5" ht="15.75" x14ac:dyDescent="0.25">
      <c r="A6" s="22" t="s">
        <v>253</v>
      </c>
      <c r="B6" s="23"/>
      <c r="C6" s="23"/>
      <c r="D6" s="23"/>
      <c r="E6" s="23"/>
    </row>
    <row r="7" spans="1:5" x14ac:dyDescent="0.25">
      <c r="A7" s="1"/>
      <c r="B7" s="1"/>
      <c r="C7" s="1"/>
      <c r="D7" s="24" t="s">
        <v>254</v>
      </c>
      <c r="E7" s="1"/>
    </row>
    <row r="8" spans="1:5" ht="63" x14ac:dyDescent="0.25">
      <c r="A8" s="8" t="s">
        <v>7</v>
      </c>
      <c r="B8" s="8" t="s">
        <v>8</v>
      </c>
      <c r="C8" s="9" t="s">
        <v>9</v>
      </c>
      <c r="D8" s="9" t="s">
        <v>10</v>
      </c>
      <c r="E8" s="9" t="s">
        <v>11</v>
      </c>
    </row>
    <row r="9" spans="1:5" x14ac:dyDescent="0.25">
      <c r="A9" s="10">
        <v>10000000</v>
      </c>
      <c r="B9" s="11" t="s">
        <v>12</v>
      </c>
      <c r="C9" s="10">
        <v>3000000</v>
      </c>
      <c r="D9" s="10">
        <v>6116573.0899999999</v>
      </c>
      <c r="E9" s="12">
        <f t="shared" ref="E9:E42" si="0">IF(C9=0,0,D9/C9*100)</f>
        <v>203.88576966666668</v>
      </c>
    </row>
    <row r="10" spans="1:5" x14ac:dyDescent="0.25">
      <c r="A10" s="10">
        <v>19000000</v>
      </c>
      <c r="B10" s="11" t="s">
        <v>255</v>
      </c>
      <c r="C10" s="10">
        <v>3000000</v>
      </c>
      <c r="D10" s="10">
        <v>6116573.0899999999</v>
      </c>
      <c r="E10" s="12">
        <f t="shared" si="0"/>
        <v>203.88576966666668</v>
      </c>
    </row>
    <row r="11" spans="1:5" x14ac:dyDescent="0.25">
      <c r="A11" s="10">
        <v>19010000</v>
      </c>
      <c r="B11" s="11" t="s">
        <v>256</v>
      </c>
      <c r="C11" s="10">
        <v>3000000</v>
      </c>
      <c r="D11" s="10">
        <v>6116573.0899999999</v>
      </c>
      <c r="E11" s="12">
        <f t="shared" si="0"/>
        <v>203.88576966666668</v>
      </c>
    </row>
    <row r="12" spans="1:5" ht="75" x14ac:dyDescent="0.25">
      <c r="A12" s="10">
        <v>19010100</v>
      </c>
      <c r="B12" s="11" t="s">
        <v>257</v>
      </c>
      <c r="C12" s="10">
        <v>485000</v>
      </c>
      <c r="D12" s="10">
        <v>958927.79</v>
      </c>
      <c r="E12" s="12">
        <f t="shared" si="0"/>
        <v>197.71707010309279</v>
      </c>
    </row>
    <row r="13" spans="1:5" ht="30" x14ac:dyDescent="0.25">
      <c r="A13" s="10">
        <v>19010200</v>
      </c>
      <c r="B13" s="11" t="s">
        <v>258</v>
      </c>
      <c r="C13" s="10">
        <v>2500000</v>
      </c>
      <c r="D13" s="10">
        <v>5144153.25</v>
      </c>
      <c r="E13" s="12">
        <f t="shared" si="0"/>
        <v>205.76613</v>
      </c>
    </row>
    <row r="14" spans="1:5" ht="60" x14ac:dyDescent="0.25">
      <c r="A14" s="10">
        <v>19010300</v>
      </c>
      <c r="B14" s="11" t="s">
        <v>259</v>
      </c>
      <c r="C14" s="10">
        <v>15000</v>
      </c>
      <c r="D14" s="10">
        <v>13492.05</v>
      </c>
      <c r="E14" s="12">
        <f t="shared" si="0"/>
        <v>89.947000000000003</v>
      </c>
    </row>
    <row r="15" spans="1:5" x14ac:dyDescent="0.25">
      <c r="A15" s="10">
        <v>20000000</v>
      </c>
      <c r="B15" s="11" t="s">
        <v>53</v>
      </c>
      <c r="C15" s="10">
        <v>125000.00000000001</v>
      </c>
      <c r="D15" s="10">
        <v>2385798.63</v>
      </c>
      <c r="E15" s="12">
        <f t="shared" si="0"/>
        <v>1908.6389039999997</v>
      </c>
    </row>
    <row r="16" spans="1:5" ht="30" x14ac:dyDescent="0.25">
      <c r="A16" s="10">
        <v>21000000</v>
      </c>
      <c r="B16" s="11" t="s">
        <v>54</v>
      </c>
      <c r="C16" s="10">
        <v>0</v>
      </c>
      <c r="D16" s="10">
        <v>51407.43</v>
      </c>
      <c r="E16" s="12">
        <f t="shared" si="0"/>
        <v>0</v>
      </c>
    </row>
    <row r="17" spans="1:5" ht="45" x14ac:dyDescent="0.25">
      <c r="A17" s="10">
        <v>21110000</v>
      </c>
      <c r="B17" s="11" t="s">
        <v>260</v>
      </c>
      <c r="C17" s="10">
        <v>0</v>
      </c>
      <c r="D17" s="10">
        <v>51407.43</v>
      </c>
      <c r="E17" s="12">
        <f t="shared" si="0"/>
        <v>0</v>
      </c>
    </row>
    <row r="18" spans="1:5" x14ac:dyDescent="0.25">
      <c r="A18" s="10">
        <v>24000000</v>
      </c>
      <c r="B18" s="11" t="s">
        <v>66</v>
      </c>
      <c r="C18" s="10">
        <v>0</v>
      </c>
      <c r="D18" s="10">
        <v>18168.86</v>
      </c>
      <c r="E18" s="12">
        <f t="shared" si="0"/>
        <v>0</v>
      </c>
    </row>
    <row r="19" spans="1:5" x14ac:dyDescent="0.25">
      <c r="A19" s="10">
        <v>24060000</v>
      </c>
      <c r="B19" s="11" t="s">
        <v>55</v>
      </c>
      <c r="C19" s="10">
        <v>0</v>
      </c>
      <c r="D19" s="10">
        <v>18168.86</v>
      </c>
      <c r="E19" s="12">
        <f t="shared" si="0"/>
        <v>0</v>
      </c>
    </row>
    <row r="20" spans="1:5" ht="60" x14ac:dyDescent="0.25">
      <c r="A20" s="10">
        <v>24062100</v>
      </c>
      <c r="B20" s="11" t="s">
        <v>261</v>
      </c>
      <c r="C20" s="10">
        <v>0</v>
      </c>
      <c r="D20" s="10">
        <v>18168.86</v>
      </c>
      <c r="E20" s="12">
        <f t="shared" si="0"/>
        <v>0</v>
      </c>
    </row>
    <row r="21" spans="1:5" x14ac:dyDescent="0.25">
      <c r="A21" s="10">
        <v>25000000</v>
      </c>
      <c r="B21" s="11" t="s">
        <v>262</v>
      </c>
      <c r="C21" s="10">
        <v>125000.00000000001</v>
      </c>
      <c r="D21" s="10">
        <v>2316222.34</v>
      </c>
      <c r="E21" s="12">
        <f t="shared" si="0"/>
        <v>1852.9778719999995</v>
      </c>
    </row>
    <row r="22" spans="1:5" ht="30" x14ac:dyDescent="0.25">
      <c r="A22" s="10">
        <v>25010000</v>
      </c>
      <c r="B22" s="11" t="s">
        <v>263</v>
      </c>
      <c r="C22" s="10">
        <v>125000.00000000001</v>
      </c>
      <c r="D22" s="10">
        <v>243778.04</v>
      </c>
      <c r="E22" s="12">
        <f t="shared" si="0"/>
        <v>195.02243199999998</v>
      </c>
    </row>
    <row r="23" spans="1:5" ht="30" x14ac:dyDescent="0.25">
      <c r="A23" s="10">
        <v>25010100</v>
      </c>
      <c r="B23" s="11" t="s">
        <v>264</v>
      </c>
      <c r="C23" s="10">
        <v>125000.00000000001</v>
      </c>
      <c r="D23" s="10">
        <v>238046.84</v>
      </c>
      <c r="E23" s="12">
        <f t="shared" si="0"/>
        <v>190.43747199999999</v>
      </c>
    </row>
    <row r="24" spans="1:5" ht="45" x14ac:dyDescent="0.25">
      <c r="A24" s="10">
        <v>25010400</v>
      </c>
      <c r="B24" s="11" t="s">
        <v>265</v>
      </c>
      <c r="C24" s="10">
        <v>0</v>
      </c>
      <c r="D24" s="10">
        <v>5731.2</v>
      </c>
      <c r="E24" s="12">
        <f t="shared" si="0"/>
        <v>0</v>
      </c>
    </row>
    <row r="25" spans="1:5" ht="30" x14ac:dyDescent="0.25">
      <c r="A25" s="10">
        <v>25020000</v>
      </c>
      <c r="B25" s="11" t="s">
        <v>266</v>
      </c>
      <c r="C25" s="10">
        <v>0</v>
      </c>
      <c r="D25" s="10">
        <v>2072444.3</v>
      </c>
      <c r="E25" s="12">
        <f t="shared" si="0"/>
        <v>0</v>
      </c>
    </row>
    <row r="26" spans="1:5" x14ac:dyDescent="0.25">
      <c r="A26" s="10">
        <v>25020100</v>
      </c>
      <c r="B26" s="11" t="s">
        <v>267</v>
      </c>
      <c r="C26" s="10">
        <v>0</v>
      </c>
      <c r="D26" s="10">
        <v>2072444.3</v>
      </c>
      <c r="E26" s="12">
        <f t="shared" si="0"/>
        <v>0</v>
      </c>
    </row>
    <row r="27" spans="1:5" x14ac:dyDescent="0.25">
      <c r="A27" s="10">
        <v>30000000</v>
      </c>
      <c r="B27" s="11" t="s">
        <v>68</v>
      </c>
      <c r="C27" s="10">
        <v>1377654.4599999997</v>
      </c>
      <c r="D27" s="10">
        <v>1407484.96</v>
      </c>
      <c r="E27" s="12">
        <f t="shared" si="0"/>
        <v>102.16531074127255</v>
      </c>
    </row>
    <row r="28" spans="1:5" x14ac:dyDescent="0.25">
      <c r="A28" s="10">
        <v>31000000</v>
      </c>
      <c r="B28" s="11" t="s">
        <v>69</v>
      </c>
      <c r="C28" s="10">
        <v>3.39</v>
      </c>
      <c r="D28" s="10">
        <v>3.39</v>
      </c>
      <c r="E28" s="12">
        <f t="shared" si="0"/>
        <v>100</v>
      </c>
    </row>
    <row r="29" spans="1:5" ht="45" x14ac:dyDescent="0.25">
      <c r="A29" s="10">
        <v>31030000</v>
      </c>
      <c r="B29" s="11" t="s">
        <v>268</v>
      </c>
      <c r="C29" s="10">
        <v>3.39</v>
      </c>
      <c r="D29" s="10">
        <v>3.39</v>
      </c>
      <c r="E29" s="12">
        <f t="shared" si="0"/>
        <v>100</v>
      </c>
    </row>
    <row r="30" spans="1:5" x14ac:dyDescent="0.25">
      <c r="A30" s="10">
        <v>33000000</v>
      </c>
      <c r="B30" s="11" t="s">
        <v>269</v>
      </c>
      <c r="C30" s="10">
        <v>1377651.0699999998</v>
      </c>
      <c r="D30" s="10">
        <v>1407481.57</v>
      </c>
      <c r="E30" s="12">
        <f t="shared" si="0"/>
        <v>102.1653160694747</v>
      </c>
    </row>
    <row r="31" spans="1:5" x14ac:dyDescent="0.25">
      <c r="A31" s="10">
        <v>33010000</v>
      </c>
      <c r="B31" s="11" t="s">
        <v>270</v>
      </c>
      <c r="C31" s="10">
        <v>1377651.0699999998</v>
      </c>
      <c r="D31" s="10">
        <v>1407481.57</v>
      </c>
      <c r="E31" s="12">
        <f t="shared" si="0"/>
        <v>102.1653160694747</v>
      </c>
    </row>
    <row r="32" spans="1:5" ht="75" x14ac:dyDescent="0.25">
      <c r="A32" s="10">
        <v>33010100</v>
      </c>
      <c r="B32" s="11" t="s">
        <v>271</v>
      </c>
      <c r="C32" s="10">
        <v>0</v>
      </c>
      <c r="D32" s="10">
        <v>-38999.79</v>
      </c>
      <c r="E32" s="12">
        <f t="shared" si="0"/>
        <v>0</v>
      </c>
    </row>
    <row r="33" spans="1:5" ht="75" x14ac:dyDescent="0.25">
      <c r="A33" s="10">
        <v>33010500</v>
      </c>
      <c r="B33" s="11" t="s">
        <v>272</v>
      </c>
      <c r="C33" s="10">
        <v>1377651.0699999998</v>
      </c>
      <c r="D33" s="10">
        <v>1446481.36</v>
      </c>
      <c r="E33" s="12">
        <f t="shared" si="0"/>
        <v>104.99620633256579</v>
      </c>
    </row>
    <row r="34" spans="1:5" x14ac:dyDescent="0.25">
      <c r="A34" s="10">
        <v>40000000</v>
      </c>
      <c r="B34" s="11" t="s">
        <v>71</v>
      </c>
      <c r="C34" s="10">
        <v>3012608</v>
      </c>
      <c r="D34" s="10">
        <v>3012232</v>
      </c>
      <c r="E34" s="12">
        <f t="shared" si="0"/>
        <v>99.987519119646493</v>
      </c>
    </row>
    <row r="35" spans="1:5" x14ac:dyDescent="0.25">
      <c r="A35" s="10">
        <v>41000000</v>
      </c>
      <c r="B35" s="11" t="s">
        <v>72</v>
      </c>
      <c r="C35" s="10">
        <v>3012608</v>
      </c>
      <c r="D35" s="10">
        <v>3012232</v>
      </c>
      <c r="E35" s="12">
        <f t="shared" si="0"/>
        <v>99.987519119646493</v>
      </c>
    </row>
    <row r="36" spans="1:5" ht="30" x14ac:dyDescent="0.25">
      <c r="A36" s="10">
        <v>41030000</v>
      </c>
      <c r="B36" s="11" t="s">
        <v>73</v>
      </c>
      <c r="C36" s="10">
        <v>1320600</v>
      </c>
      <c r="D36" s="10">
        <v>1320600</v>
      </c>
      <c r="E36" s="12">
        <f t="shared" si="0"/>
        <v>100</v>
      </c>
    </row>
    <row r="37" spans="1:5" ht="60" x14ac:dyDescent="0.25">
      <c r="A37" s="10">
        <v>41033300</v>
      </c>
      <c r="B37" s="11" t="s">
        <v>74</v>
      </c>
      <c r="C37" s="10">
        <v>1320600</v>
      </c>
      <c r="D37" s="10">
        <v>1320600</v>
      </c>
      <c r="E37" s="12">
        <f t="shared" si="0"/>
        <v>100</v>
      </c>
    </row>
    <row r="38" spans="1:5" ht="30" x14ac:dyDescent="0.25">
      <c r="A38" s="10">
        <v>41050000</v>
      </c>
      <c r="B38" s="11" t="s">
        <v>76</v>
      </c>
      <c r="C38" s="10">
        <v>1692008</v>
      </c>
      <c r="D38" s="10">
        <v>1691632</v>
      </c>
      <c r="E38" s="12">
        <f t="shared" si="0"/>
        <v>99.97777788284688</v>
      </c>
    </row>
    <row r="39" spans="1:5" ht="45" x14ac:dyDescent="0.25">
      <c r="A39" s="10">
        <v>41051100</v>
      </c>
      <c r="B39" s="11" t="s">
        <v>273</v>
      </c>
      <c r="C39" s="10">
        <v>398740</v>
      </c>
      <c r="D39" s="10">
        <v>398364</v>
      </c>
      <c r="E39" s="12">
        <f t="shared" si="0"/>
        <v>99.905702964337664</v>
      </c>
    </row>
    <row r="40" spans="1:5" x14ac:dyDescent="0.25">
      <c r="A40" s="10">
        <v>41053900</v>
      </c>
      <c r="B40" s="11" t="s">
        <v>81</v>
      </c>
      <c r="C40" s="10">
        <v>1293268</v>
      </c>
      <c r="D40" s="10">
        <v>1293268</v>
      </c>
      <c r="E40" s="12">
        <f t="shared" si="0"/>
        <v>100</v>
      </c>
    </row>
    <row r="41" spans="1:5" x14ac:dyDescent="0.25">
      <c r="A41" s="25" t="s">
        <v>82</v>
      </c>
      <c r="B41" s="25"/>
      <c r="C41" s="25">
        <v>4502654.46</v>
      </c>
      <c r="D41" s="25">
        <v>9909856.6799999997</v>
      </c>
      <c r="E41" s="26">
        <f t="shared" si="0"/>
        <v>220.08921110948404</v>
      </c>
    </row>
    <row r="42" spans="1:5" x14ac:dyDescent="0.25">
      <c r="A42" s="25" t="s">
        <v>83</v>
      </c>
      <c r="B42" s="25"/>
      <c r="C42" s="25">
        <v>7515262.46</v>
      </c>
      <c r="D42" s="25">
        <v>12922088.68</v>
      </c>
      <c r="E42" s="26">
        <f t="shared" si="0"/>
        <v>171.94460937030266</v>
      </c>
    </row>
    <row r="45" spans="1:5" x14ac:dyDescent="0.25">
      <c r="A45" t="s">
        <v>84</v>
      </c>
      <c r="D45" s="27" t="s">
        <v>85</v>
      </c>
      <c r="E45" s="27"/>
    </row>
  </sheetData>
  <mergeCells count="4">
    <mergeCell ref="A4:E4"/>
    <mergeCell ref="A5:E5"/>
    <mergeCell ref="A6:E6"/>
    <mergeCell ref="D45:E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9A7B9-5E8F-445E-90F4-55D58FDBA33C}">
  <dimension ref="A1:E264"/>
  <sheetViews>
    <sheetView tabSelected="1" workbookViewId="0">
      <selection activeCell="K17" sqref="K17"/>
    </sheetView>
  </sheetViews>
  <sheetFormatPr defaultRowHeight="15" x14ac:dyDescent="0.25"/>
  <cols>
    <col min="2" max="2" width="63.7109375" customWidth="1"/>
    <col min="3" max="3" width="16.28515625" customWidth="1"/>
    <col min="4" max="4" width="14.5703125" customWidth="1"/>
    <col min="5" max="5" width="13" customWidth="1"/>
  </cols>
  <sheetData>
    <row r="1" spans="1:5" ht="18.75" x14ac:dyDescent="0.3">
      <c r="A1" s="1"/>
      <c r="B1" s="1"/>
      <c r="C1" s="2" t="s">
        <v>274</v>
      </c>
      <c r="D1" s="3"/>
      <c r="E1" s="1"/>
    </row>
    <row r="2" spans="1:5" ht="18.75" x14ac:dyDescent="0.3">
      <c r="A2" s="1"/>
      <c r="B2" s="1"/>
      <c r="C2" s="2" t="s">
        <v>1</v>
      </c>
      <c r="D2" s="3"/>
      <c r="E2" s="1"/>
    </row>
    <row r="3" spans="1:5" ht="18.75" x14ac:dyDescent="0.3">
      <c r="A3" s="1"/>
      <c r="B3" s="1"/>
      <c r="C3" s="2" t="s">
        <v>2</v>
      </c>
      <c r="D3" s="3"/>
      <c r="E3" s="1"/>
    </row>
    <row r="4" spans="1:5" ht="18.75" x14ac:dyDescent="0.3">
      <c r="A4" s="4" t="s">
        <v>87</v>
      </c>
      <c r="B4" s="4"/>
      <c r="C4" s="4"/>
      <c r="D4" s="4"/>
      <c r="E4" s="4"/>
    </row>
    <row r="5" spans="1:5" ht="42" customHeight="1" x14ac:dyDescent="0.3">
      <c r="A5" s="16" t="s">
        <v>275</v>
      </c>
      <c r="B5" s="16"/>
      <c r="C5" s="16"/>
      <c r="D5" s="16"/>
      <c r="E5" s="16"/>
    </row>
    <row r="6" spans="1:5" ht="15.75" x14ac:dyDescent="0.25">
      <c r="A6" s="23" t="s">
        <v>276</v>
      </c>
      <c r="B6" s="23"/>
      <c r="C6" s="23"/>
      <c r="D6" s="23"/>
      <c r="E6" s="23"/>
    </row>
    <row r="7" spans="1:5" ht="23.25" customHeight="1" x14ac:dyDescent="0.25">
      <c r="A7" s="1"/>
      <c r="B7" s="1"/>
      <c r="C7" s="1"/>
      <c r="D7" s="1" t="s">
        <v>6</v>
      </c>
      <c r="E7" s="1"/>
    </row>
    <row r="8" spans="1:5" ht="38.25" x14ac:dyDescent="0.25">
      <c r="A8" s="28" t="s">
        <v>7</v>
      </c>
      <c r="B8" s="28" t="s">
        <v>90</v>
      </c>
      <c r="C8" s="28" t="s">
        <v>91</v>
      </c>
      <c r="D8" s="28" t="s">
        <v>92</v>
      </c>
      <c r="E8" s="28" t="s">
        <v>93</v>
      </c>
    </row>
    <row r="9" spans="1:5" x14ac:dyDescent="0.25">
      <c r="A9" s="29" t="s">
        <v>94</v>
      </c>
      <c r="B9" s="30" t="s">
        <v>95</v>
      </c>
      <c r="C9" s="31">
        <v>79251547</v>
      </c>
      <c r="D9" s="31">
        <v>74444753.879999995</v>
      </c>
      <c r="E9" s="26">
        <f>D9/C9*100</f>
        <v>93.934764301824913</v>
      </c>
    </row>
    <row r="10" spans="1:5" x14ac:dyDescent="0.25">
      <c r="A10" s="21" t="s">
        <v>96</v>
      </c>
      <c r="B10" s="11" t="s">
        <v>97</v>
      </c>
      <c r="C10" s="20">
        <v>341806</v>
      </c>
      <c r="D10" s="20">
        <v>298806</v>
      </c>
      <c r="E10" s="26">
        <f t="shared" ref="E10:E73" si="0">D10/C10*100</f>
        <v>87.419764427774822</v>
      </c>
    </row>
    <row r="11" spans="1:5" x14ac:dyDescent="0.25">
      <c r="A11" s="21" t="s">
        <v>106</v>
      </c>
      <c r="B11" s="11" t="s">
        <v>107</v>
      </c>
      <c r="C11" s="20">
        <v>341806</v>
      </c>
      <c r="D11" s="20">
        <v>298806</v>
      </c>
      <c r="E11" s="26">
        <f t="shared" si="0"/>
        <v>87.419764427774822</v>
      </c>
    </row>
    <row r="12" spans="1:5" x14ac:dyDescent="0.25">
      <c r="A12" s="21" t="s">
        <v>112</v>
      </c>
      <c r="B12" s="11" t="s">
        <v>113</v>
      </c>
      <c r="C12" s="20">
        <v>43000</v>
      </c>
      <c r="D12" s="20">
        <v>0</v>
      </c>
      <c r="E12" s="26">
        <f t="shared" si="0"/>
        <v>0</v>
      </c>
    </row>
    <row r="13" spans="1:5" ht="30" x14ac:dyDescent="0.25">
      <c r="A13" s="21" t="s">
        <v>126</v>
      </c>
      <c r="B13" s="11" t="s">
        <v>127</v>
      </c>
      <c r="C13" s="20">
        <v>298806</v>
      </c>
      <c r="D13" s="20">
        <v>298806</v>
      </c>
      <c r="E13" s="26">
        <f t="shared" si="0"/>
        <v>100</v>
      </c>
    </row>
    <row r="14" spans="1:5" ht="30" x14ac:dyDescent="0.25">
      <c r="A14" s="21" t="s">
        <v>128</v>
      </c>
      <c r="B14" s="11" t="s">
        <v>129</v>
      </c>
      <c r="C14" s="20">
        <v>298806</v>
      </c>
      <c r="D14" s="20">
        <v>298806</v>
      </c>
      <c r="E14" s="26">
        <f t="shared" si="0"/>
        <v>100</v>
      </c>
    </row>
    <row r="15" spans="1:5" x14ac:dyDescent="0.25">
      <c r="A15" s="21" t="s">
        <v>156</v>
      </c>
      <c r="B15" s="11" t="s">
        <v>277</v>
      </c>
      <c r="C15" s="20">
        <v>78909741</v>
      </c>
      <c r="D15" s="20">
        <v>74145947.879999995</v>
      </c>
      <c r="E15" s="26">
        <f t="shared" si="0"/>
        <v>93.962984722000286</v>
      </c>
    </row>
    <row r="16" spans="1:5" x14ac:dyDescent="0.25">
      <c r="A16" s="21" t="s">
        <v>278</v>
      </c>
      <c r="B16" s="11" t="s">
        <v>279</v>
      </c>
      <c r="C16" s="20">
        <v>26292703</v>
      </c>
      <c r="D16" s="20">
        <v>22758212.879999999</v>
      </c>
      <c r="E16" s="26">
        <f t="shared" si="0"/>
        <v>86.557144314907447</v>
      </c>
    </row>
    <row r="17" spans="1:5" ht="30" x14ac:dyDescent="0.25">
      <c r="A17" s="21" t="s">
        <v>280</v>
      </c>
      <c r="B17" s="11" t="s">
        <v>281</v>
      </c>
      <c r="C17" s="20">
        <v>1798500</v>
      </c>
      <c r="D17" s="20">
        <v>78000</v>
      </c>
      <c r="E17" s="26">
        <f t="shared" si="0"/>
        <v>4.3369474562135117</v>
      </c>
    </row>
    <row r="18" spans="1:5" x14ac:dyDescent="0.25">
      <c r="A18" s="21" t="s">
        <v>282</v>
      </c>
      <c r="B18" s="11" t="s">
        <v>283</v>
      </c>
      <c r="C18" s="20">
        <v>24494203</v>
      </c>
      <c r="D18" s="20">
        <v>22680212.879999999</v>
      </c>
      <c r="E18" s="26">
        <f t="shared" si="0"/>
        <v>92.594206392426798</v>
      </c>
    </row>
    <row r="19" spans="1:5" x14ac:dyDescent="0.25">
      <c r="A19" s="21" t="s">
        <v>284</v>
      </c>
      <c r="B19" s="11" t="s">
        <v>285</v>
      </c>
      <c r="C19" s="20">
        <v>24494203</v>
      </c>
      <c r="D19" s="20">
        <v>22680212.879999999</v>
      </c>
      <c r="E19" s="26">
        <f t="shared" si="0"/>
        <v>92.594206392426798</v>
      </c>
    </row>
    <row r="20" spans="1:5" x14ac:dyDescent="0.25">
      <c r="A20" s="21" t="s">
        <v>286</v>
      </c>
      <c r="B20" s="11" t="s">
        <v>287</v>
      </c>
      <c r="C20" s="20">
        <v>52617038</v>
      </c>
      <c r="D20" s="20">
        <v>51387735</v>
      </c>
      <c r="E20" s="26">
        <f t="shared" si="0"/>
        <v>97.663678825858653</v>
      </c>
    </row>
    <row r="21" spans="1:5" x14ac:dyDescent="0.25">
      <c r="A21" s="21" t="s">
        <v>288</v>
      </c>
      <c r="B21" s="11" t="s">
        <v>289</v>
      </c>
      <c r="C21" s="20">
        <v>1293268</v>
      </c>
      <c r="D21" s="20">
        <v>1293268</v>
      </c>
      <c r="E21" s="26">
        <f t="shared" si="0"/>
        <v>100</v>
      </c>
    </row>
    <row r="22" spans="1:5" ht="30" x14ac:dyDescent="0.25">
      <c r="A22" s="21" t="s">
        <v>290</v>
      </c>
      <c r="B22" s="11" t="s">
        <v>291</v>
      </c>
      <c r="C22" s="20">
        <v>51323770</v>
      </c>
      <c r="D22" s="20">
        <v>50094467</v>
      </c>
      <c r="E22" s="26">
        <f t="shared" si="0"/>
        <v>97.60480767488437</v>
      </c>
    </row>
    <row r="23" spans="1:5" x14ac:dyDescent="0.25">
      <c r="A23" s="29" t="s">
        <v>144</v>
      </c>
      <c r="B23" s="30" t="s">
        <v>145</v>
      </c>
      <c r="C23" s="31">
        <v>80000</v>
      </c>
      <c r="D23" s="31">
        <v>78000</v>
      </c>
      <c r="E23" s="26">
        <f t="shared" si="0"/>
        <v>97.5</v>
      </c>
    </row>
    <row r="24" spans="1:5" x14ac:dyDescent="0.25">
      <c r="A24" s="21" t="s">
        <v>156</v>
      </c>
      <c r="B24" s="11" t="s">
        <v>277</v>
      </c>
      <c r="C24" s="20">
        <v>80000</v>
      </c>
      <c r="D24" s="20">
        <v>78000</v>
      </c>
      <c r="E24" s="26">
        <f t="shared" si="0"/>
        <v>97.5</v>
      </c>
    </row>
    <row r="25" spans="1:5" x14ac:dyDescent="0.25">
      <c r="A25" s="21" t="s">
        <v>278</v>
      </c>
      <c r="B25" s="11" t="s">
        <v>279</v>
      </c>
      <c r="C25" s="20">
        <v>80000</v>
      </c>
      <c r="D25" s="20">
        <v>78000</v>
      </c>
      <c r="E25" s="26">
        <f t="shared" si="0"/>
        <v>97.5</v>
      </c>
    </row>
    <row r="26" spans="1:5" ht="30" x14ac:dyDescent="0.25">
      <c r="A26" s="21" t="s">
        <v>280</v>
      </c>
      <c r="B26" s="11" t="s">
        <v>281</v>
      </c>
      <c r="C26" s="20">
        <v>80000</v>
      </c>
      <c r="D26" s="20">
        <v>78000</v>
      </c>
      <c r="E26" s="26">
        <f t="shared" si="0"/>
        <v>97.5</v>
      </c>
    </row>
    <row r="27" spans="1:5" ht="45" x14ac:dyDescent="0.25">
      <c r="A27" s="29" t="s">
        <v>146</v>
      </c>
      <c r="B27" s="30" t="s">
        <v>147</v>
      </c>
      <c r="C27" s="31">
        <v>80000</v>
      </c>
      <c r="D27" s="31">
        <v>78000</v>
      </c>
      <c r="E27" s="26">
        <f t="shared" si="0"/>
        <v>97.5</v>
      </c>
    </row>
    <row r="28" spans="1:5" x14ac:dyDescent="0.25">
      <c r="A28" s="21" t="s">
        <v>156</v>
      </c>
      <c r="B28" s="11" t="s">
        <v>277</v>
      </c>
      <c r="C28" s="20">
        <v>80000</v>
      </c>
      <c r="D28" s="20">
        <v>78000</v>
      </c>
      <c r="E28" s="26">
        <f t="shared" si="0"/>
        <v>97.5</v>
      </c>
    </row>
    <row r="29" spans="1:5" x14ac:dyDescent="0.25">
      <c r="A29" s="21" t="s">
        <v>278</v>
      </c>
      <c r="B29" s="11" t="s">
        <v>279</v>
      </c>
      <c r="C29" s="20">
        <v>80000</v>
      </c>
      <c r="D29" s="20">
        <v>78000</v>
      </c>
      <c r="E29" s="26">
        <f t="shared" si="0"/>
        <v>97.5</v>
      </c>
    </row>
    <row r="30" spans="1:5" ht="30" x14ac:dyDescent="0.25">
      <c r="A30" s="21" t="s">
        <v>280</v>
      </c>
      <c r="B30" s="11" t="s">
        <v>281</v>
      </c>
      <c r="C30" s="20">
        <v>80000</v>
      </c>
      <c r="D30" s="20">
        <v>78000</v>
      </c>
      <c r="E30" s="26">
        <f t="shared" si="0"/>
        <v>97.5</v>
      </c>
    </row>
    <row r="31" spans="1:5" x14ac:dyDescent="0.25">
      <c r="A31" s="29" t="s">
        <v>96</v>
      </c>
      <c r="B31" s="30" t="s">
        <v>152</v>
      </c>
      <c r="C31" s="31">
        <v>1293268</v>
      </c>
      <c r="D31" s="31">
        <v>1293268</v>
      </c>
      <c r="E31" s="26">
        <f t="shared" si="0"/>
        <v>100</v>
      </c>
    </row>
    <row r="32" spans="1:5" x14ac:dyDescent="0.25">
      <c r="A32" s="21" t="s">
        <v>156</v>
      </c>
      <c r="B32" s="11" t="s">
        <v>277</v>
      </c>
      <c r="C32" s="20">
        <v>1293268</v>
      </c>
      <c r="D32" s="20">
        <v>1293268</v>
      </c>
      <c r="E32" s="26">
        <f t="shared" si="0"/>
        <v>100</v>
      </c>
    </row>
    <row r="33" spans="1:5" x14ac:dyDescent="0.25">
      <c r="A33" s="21" t="s">
        <v>286</v>
      </c>
      <c r="B33" s="11" t="s">
        <v>287</v>
      </c>
      <c r="C33" s="20">
        <v>1293268</v>
      </c>
      <c r="D33" s="20">
        <v>1293268</v>
      </c>
      <c r="E33" s="26">
        <f t="shared" si="0"/>
        <v>100</v>
      </c>
    </row>
    <row r="34" spans="1:5" x14ac:dyDescent="0.25">
      <c r="A34" s="21" t="s">
        <v>288</v>
      </c>
      <c r="B34" s="11" t="s">
        <v>289</v>
      </c>
      <c r="C34" s="20">
        <v>1293268</v>
      </c>
      <c r="D34" s="20">
        <v>1293268</v>
      </c>
      <c r="E34" s="26">
        <f t="shared" si="0"/>
        <v>100</v>
      </c>
    </row>
    <row r="35" spans="1:5" ht="30" x14ac:dyDescent="0.25">
      <c r="A35" s="29" t="s">
        <v>102</v>
      </c>
      <c r="B35" s="30" t="s">
        <v>153</v>
      </c>
      <c r="C35" s="31">
        <v>1293268</v>
      </c>
      <c r="D35" s="31">
        <v>1293268</v>
      </c>
      <c r="E35" s="26">
        <f t="shared" si="0"/>
        <v>100</v>
      </c>
    </row>
    <row r="36" spans="1:5" x14ac:dyDescent="0.25">
      <c r="A36" s="21" t="s">
        <v>156</v>
      </c>
      <c r="B36" s="11" t="s">
        <v>277</v>
      </c>
      <c r="C36" s="20">
        <v>1293268</v>
      </c>
      <c r="D36" s="20">
        <v>1293268</v>
      </c>
      <c r="E36" s="26">
        <f t="shared" si="0"/>
        <v>100</v>
      </c>
    </row>
    <row r="37" spans="1:5" x14ac:dyDescent="0.25">
      <c r="A37" s="21" t="s">
        <v>286</v>
      </c>
      <c r="B37" s="11" t="s">
        <v>287</v>
      </c>
      <c r="C37" s="20">
        <v>1293268</v>
      </c>
      <c r="D37" s="20">
        <v>1293268</v>
      </c>
      <c r="E37" s="26">
        <f t="shared" si="0"/>
        <v>100</v>
      </c>
    </row>
    <row r="38" spans="1:5" x14ac:dyDescent="0.25">
      <c r="A38" s="21" t="s">
        <v>288</v>
      </c>
      <c r="B38" s="11" t="s">
        <v>289</v>
      </c>
      <c r="C38" s="20">
        <v>1293268</v>
      </c>
      <c r="D38" s="20">
        <v>1293268</v>
      </c>
      <c r="E38" s="26">
        <f t="shared" si="0"/>
        <v>100</v>
      </c>
    </row>
    <row r="39" spans="1:5" x14ac:dyDescent="0.25">
      <c r="A39" s="29" t="s">
        <v>176</v>
      </c>
      <c r="B39" s="30" t="s">
        <v>177</v>
      </c>
      <c r="C39" s="31">
        <v>24793009</v>
      </c>
      <c r="D39" s="31">
        <v>22979018.879999999</v>
      </c>
      <c r="E39" s="26">
        <f t="shared" si="0"/>
        <v>92.683461212795919</v>
      </c>
    </row>
    <row r="40" spans="1:5" x14ac:dyDescent="0.25">
      <c r="A40" s="21" t="s">
        <v>96</v>
      </c>
      <c r="B40" s="11" t="s">
        <v>97</v>
      </c>
      <c r="C40" s="20">
        <v>298806</v>
      </c>
      <c r="D40" s="20">
        <v>298806</v>
      </c>
      <c r="E40" s="26">
        <f t="shared" si="0"/>
        <v>100</v>
      </c>
    </row>
    <row r="41" spans="1:5" x14ac:dyDescent="0.25">
      <c r="A41" s="21" t="s">
        <v>106</v>
      </c>
      <c r="B41" s="11" t="s">
        <v>107</v>
      </c>
      <c r="C41" s="20">
        <v>298806</v>
      </c>
      <c r="D41" s="20">
        <v>298806</v>
      </c>
      <c r="E41" s="26">
        <f t="shared" si="0"/>
        <v>100</v>
      </c>
    </row>
    <row r="42" spans="1:5" ht="30" x14ac:dyDescent="0.25">
      <c r="A42" s="21" t="s">
        <v>126</v>
      </c>
      <c r="B42" s="11" t="s">
        <v>127</v>
      </c>
      <c r="C42" s="20">
        <v>298806</v>
      </c>
      <c r="D42" s="20">
        <v>298806</v>
      </c>
      <c r="E42" s="26">
        <f t="shared" si="0"/>
        <v>100</v>
      </c>
    </row>
    <row r="43" spans="1:5" ht="30" x14ac:dyDescent="0.25">
      <c r="A43" s="21" t="s">
        <v>128</v>
      </c>
      <c r="B43" s="11" t="s">
        <v>129</v>
      </c>
      <c r="C43" s="20">
        <v>298806</v>
      </c>
      <c r="D43" s="20">
        <v>298806</v>
      </c>
      <c r="E43" s="26">
        <f t="shared" si="0"/>
        <v>100</v>
      </c>
    </row>
    <row r="44" spans="1:5" x14ac:dyDescent="0.25">
      <c r="A44" s="21" t="s">
        <v>156</v>
      </c>
      <c r="B44" s="11" t="s">
        <v>277</v>
      </c>
      <c r="C44" s="20">
        <v>24494203</v>
      </c>
      <c r="D44" s="20">
        <v>22680212.879999999</v>
      </c>
      <c r="E44" s="26">
        <f t="shared" si="0"/>
        <v>92.594206392426798</v>
      </c>
    </row>
    <row r="45" spans="1:5" x14ac:dyDescent="0.25">
      <c r="A45" s="21" t="s">
        <v>278</v>
      </c>
      <c r="B45" s="11" t="s">
        <v>279</v>
      </c>
      <c r="C45" s="20">
        <v>24494203</v>
      </c>
      <c r="D45" s="20">
        <v>22680212.879999999</v>
      </c>
      <c r="E45" s="26">
        <f t="shared" si="0"/>
        <v>92.594206392426798</v>
      </c>
    </row>
    <row r="46" spans="1:5" x14ac:dyDescent="0.25">
      <c r="A46" s="21" t="s">
        <v>282</v>
      </c>
      <c r="B46" s="11" t="s">
        <v>283</v>
      </c>
      <c r="C46" s="20">
        <v>24494203</v>
      </c>
      <c r="D46" s="20">
        <v>22680212.879999999</v>
      </c>
      <c r="E46" s="26">
        <f t="shared" si="0"/>
        <v>92.594206392426798</v>
      </c>
    </row>
    <row r="47" spans="1:5" x14ac:dyDescent="0.25">
      <c r="A47" s="21" t="s">
        <v>284</v>
      </c>
      <c r="B47" s="11" t="s">
        <v>285</v>
      </c>
      <c r="C47" s="20">
        <v>24494203</v>
      </c>
      <c r="D47" s="20">
        <v>22680212.879999999</v>
      </c>
      <c r="E47" s="26">
        <f t="shared" si="0"/>
        <v>92.594206392426798</v>
      </c>
    </row>
    <row r="48" spans="1:5" ht="30" x14ac:dyDescent="0.25">
      <c r="A48" s="29" t="s">
        <v>292</v>
      </c>
      <c r="B48" s="30" t="s">
        <v>293</v>
      </c>
      <c r="C48" s="31">
        <v>298806</v>
      </c>
      <c r="D48" s="31">
        <v>298806</v>
      </c>
      <c r="E48" s="26">
        <f t="shared" si="0"/>
        <v>100</v>
      </c>
    </row>
    <row r="49" spans="1:5" x14ac:dyDescent="0.25">
      <c r="A49" s="21" t="s">
        <v>96</v>
      </c>
      <c r="B49" s="11" t="s">
        <v>97</v>
      </c>
      <c r="C49" s="20">
        <v>298806</v>
      </c>
      <c r="D49" s="20">
        <v>298806</v>
      </c>
      <c r="E49" s="26">
        <f t="shared" si="0"/>
        <v>100</v>
      </c>
    </row>
    <row r="50" spans="1:5" x14ac:dyDescent="0.25">
      <c r="A50" s="21" t="s">
        <v>106</v>
      </c>
      <c r="B50" s="11" t="s">
        <v>107</v>
      </c>
      <c r="C50" s="20">
        <v>298806</v>
      </c>
      <c r="D50" s="20">
        <v>298806</v>
      </c>
      <c r="E50" s="26">
        <f t="shared" si="0"/>
        <v>100</v>
      </c>
    </row>
    <row r="51" spans="1:5" ht="30" x14ac:dyDescent="0.25">
      <c r="A51" s="21" t="s">
        <v>126</v>
      </c>
      <c r="B51" s="11" t="s">
        <v>127</v>
      </c>
      <c r="C51" s="20">
        <v>298806</v>
      </c>
      <c r="D51" s="20">
        <v>298806</v>
      </c>
      <c r="E51" s="26">
        <f t="shared" si="0"/>
        <v>100</v>
      </c>
    </row>
    <row r="52" spans="1:5" ht="30" x14ac:dyDescent="0.25">
      <c r="A52" s="21" t="s">
        <v>128</v>
      </c>
      <c r="B52" s="11" t="s">
        <v>129</v>
      </c>
      <c r="C52" s="20">
        <v>298806</v>
      </c>
      <c r="D52" s="20">
        <v>298806</v>
      </c>
      <c r="E52" s="26">
        <f t="shared" si="0"/>
        <v>100</v>
      </c>
    </row>
    <row r="53" spans="1:5" ht="30" x14ac:dyDescent="0.25">
      <c r="A53" s="29" t="s">
        <v>182</v>
      </c>
      <c r="B53" s="30" t="s">
        <v>183</v>
      </c>
      <c r="C53" s="31">
        <v>24494203</v>
      </c>
      <c r="D53" s="31">
        <v>22680212.879999999</v>
      </c>
      <c r="E53" s="26">
        <f t="shared" si="0"/>
        <v>92.594206392426798</v>
      </c>
    </row>
    <row r="54" spans="1:5" x14ac:dyDescent="0.25">
      <c r="A54" s="21" t="s">
        <v>156</v>
      </c>
      <c r="B54" s="11" t="s">
        <v>277</v>
      </c>
      <c r="C54" s="20">
        <v>24494203</v>
      </c>
      <c r="D54" s="20">
        <v>22680212.879999999</v>
      </c>
      <c r="E54" s="26">
        <f t="shared" si="0"/>
        <v>92.594206392426798</v>
      </c>
    </row>
    <row r="55" spans="1:5" x14ac:dyDescent="0.25">
      <c r="A55" s="21" t="s">
        <v>278</v>
      </c>
      <c r="B55" s="11" t="s">
        <v>279</v>
      </c>
      <c r="C55" s="20">
        <v>24494203</v>
      </c>
      <c r="D55" s="20">
        <v>22680212.879999999</v>
      </c>
      <c r="E55" s="26">
        <f t="shared" si="0"/>
        <v>92.594206392426798</v>
      </c>
    </row>
    <row r="56" spans="1:5" x14ac:dyDescent="0.25">
      <c r="A56" s="21" t="s">
        <v>282</v>
      </c>
      <c r="B56" s="11" t="s">
        <v>283</v>
      </c>
      <c r="C56" s="20">
        <v>24494203</v>
      </c>
      <c r="D56" s="20">
        <v>22680212.879999999</v>
      </c>
      <c r="E56" s="26">
        <f t="shared" si="0"/>
        <v>92.594206392426798</v>
      </c>
    </row>
    <row r="57" spans="1:5" x14ac:dyDescent="0.25">
      <c r="A57" s="21" t="s">
        <v>284</v>
      </c>
      <c r="B57" s="11" t="s">
        <v>285</v>
      </c>
      <c r="C57" s="20">
        <v>24494203</v>
      </c>
      <c r="D57" s="20">
        <v>22680212.879999999</v>
      </c>
      <c r="E57" s="26">
        <f t="shared" si="0"/>
        <v>92.594206392426798</v>
      </c>
    </row>
    <row r="58" spans="1:5" x14ac:dyDescent="0.25">
      <c r="A58" s="29" t="s">
        <v>186</v>
      </c>
      <c r="B58" s="30" t="s">
        <v>187</v>
      </c>
      <c r="C58" s="31">
        <v>1761500</v>
      </c>
      <c r="D58" s="31">
        <v>0</v>
      </c>
      <c r="E58" s="26">
        <f t="shared" si="0"/>
        <v>0</v>
      </c>
    </row>
    <row r="59" spans="1:5" x14ac:dyDescent="0.25">
      <c r="A59" s="21" t="s">
        <v>96</v>
      </c>
      <c r="B59" s="11" t="s">
        <v>97</v>
      </c>
      <c r="C59" s="20">
        <v>43000</v>
      </c>
      <c r="D59" s="20">
        <v>0</v>
      </c>
      <c r="E59" s="26">
        <f t="shared" si="0"/>
        <v>0</v>
      </c>
    </row>
    <row r="60" spans="1:5" x14ac:dyDescent="0.25">
      <c r="A60" s="21" t="s">
        <v>106</v>
      </c>
      <c r="B60" s="11" t="s">
        <v>107</v>
      </c>
      <c r="C60" s="20">
        <v>43000</v>
      </c>
      <c r="D60" s="20">
        <v>0</v>
      </c>
      <c r="E60" s="26">
        <f t="shared" si="0"/>
        <v>0</v>
      </c>
    </row>
    <row r="61" spans="1:5" x14ac:dyDescent="0.25">
      <c r="A61" s="21" t="s">
        <v>112</v>
      </c>
      <c r="B61" s="11" t="s">
        <v>113</v>
      </c>
      <c r="C61" s="20">
        <v>43000</v>
      </c>
      <c r="D61" s="20">
        <v>0</v>
      </c>
      <c r="E61" s="26">
        <f t="shared" si="0"/>
        <v>0</v>
      </c>
    </row>
    <row r="62" spans="1:5" x14ac:dyDescent="0.25">
      <c r="A62" s="21" t="s">
        <v>156</v>
      </c>
      <c r="B62" s="11" t="s">
        <v>277</v>
      </c>
      <c r="C62" s="20">
        <v>1718500</v>
      </c>
      <c r="D62" s="20">
        <v>0</v>
      </c>
      <c r="E62" s="26">
        <f t="shared" si="0"/>
        <v>0</v>
      </c>
    </row>
    <row r="63" spans="1:5" x14ac:dyDescent="0.25">
      <c r="A63" s="21" t="s">
        <v>278</v>
      </c>
      <c r="B63" s="11" t="s">
        <v>279</v>
      </c>
      <c r="C63" s="20">
        <v>1718500</v>
      </c>
      <c r="D63" s="20">
        <v>0</v>
      </c>
      <c r="E63" s="26">
        <f t="shared" si="0"/>
        <v>0</v>
      </c>
    </row>
    <row r="64" spans="1:5" ht="30" x14ac:dyDescent="0.25">
      <c r="A64" s="21" t="s">
        <v>280</v>
      </c>
      <c r="B64" s="11" t="s">
        <v>281</v>
      </c>
      <c r="C64" s="20">
        <v>1718500</v>
      </c>
      <c r="D64" s="20">
        <v>0</v>
      </c>
      <c r="E64" s="26">
        <f t="shared" si="0"/>
        <v>0</v>
      </c>
    </row>
    <row r="65" spans="1:5" x14ac:dyDescent="0.25">
      <c r="A65" s="29" t="s">
        <v>294</v>
      </c>
      <c r="B65" s="30" t="s">
        <v>295</v>
      </c>
      <c r="C65" s="31">
        <v>1761500</v>
      </c>
      <c r="D65" s="31">
        <v>0</v>
      </c>
      <c r="E65" s="26">
        <f t="shared" si="0"/>
        <v>0</v>
      </c>
    </row>
    <row r="66" spans="1:5" x14ac:dyDescent="0.25">
      <c r="A66" s="21" t="s">
        <v>96</v>
      </c>
      <c r="B66" s="11" t="s">
        <v>97</v>
      </c>
      <c r="C66" s="20">
        <v>43000</v>
      </c>
      <c r="D66" s="20">
        <v>0</v>
      </c>
      <c r="E66" s="26">
        <f t="shared" si="0"/>
        <v>0</v>
      </c>
    </row>
    <row r="67" spans="1:5" x14ac:dyDescent="0.25">
      <c r="A67" s="21" t="s">
        <v>106</v>
      </c>
      <c r="B67" s="11" t="s">
        <v>107</v>
      </c>
      <c r="C67" s="20">
        <v>43000</v>
      </c>
      <c r="D67" s="20">
        <v>0</v>
      </c>
      <c r="E67" s="26">
        <f t="shared" si="0"/>
        <v>0</v>
      </c>
    </row>
    <row r="68" spans="1:5" x14ac:dyDescent="0.25">
      <c r="A68" s="21" t="s">
        <v>112</v>
      </c>
      <c r="B68" s="11" t="s">
        <v>113</v>
      </c>
      <c r="C68" s="20">
        <v>43000</v>
      </c>
      <c r="D68" s="20">
        <v>0</v>
      </c>
      <c r="E68" s="26">
        <f t="shared" si="0"/>
        <v>0</v>
      </c>
    </row>
    <row r="69" spans="1:5" x14ac:dyDescent="0.25">
      <c r="A69" s="21" t="s">
        <v>156</v>
      </c>
      <c r="B69" s="11" t="s">
        <v>277</v>
      </c>
      <c r="C69" s="20">
        <v>1718500</v>
      </c>
      <c r="D69" s="20">
        <v>0</v>
      </c>
      <c r="E69" s="26">
        <f t="shared" si="0"/>
        <v>0</v>
      </c>
    </row>
    <row r="70" spans="1:5" x14ac:dyDescent="0.25">
      <c r="A70" s="21" t="s">
        <v>278</v>
      </c>
      <c r="B70" s="11" t="s">
        <v>279</v>
      </c>
      <c r="C70" s="20">
        <v>1718500</v>
      </c>
      <c r="D70" s="20">
        <v>0</v>
      </c>
      <c r="E70" s="26">
        <f t="shared" si="0"/>
        <v>0</v>
      </c>
    </row>
    <row r="71" spans="1:5" ht="30" x14ac:dyDescent="0.25">
      <c r="A71" s="21" t="s">
        <v>280</v>
      </c>
      <c r="B71" s="11" t="s">
        <v>281</v>
      </c>
      <c r="C71" s="20">
        <v>1718500</v>
      </c>
      <c r="D71" s="20">
        <v>0</v>
      </c>
      <c r="E71" s="26">
        <f t="shared" si="0"/>
        <v>0</v>
      </c>
    </row>
    <row r="72" spans="1:5" x14ac:dyDescent="0.25">
      <c r="A72" s="29" t="s">
        <v>192</v>
      </c>
      <c r="B72" s="30" t="s">
        <v>193</v>
      </c>
      <c r="C72" s="31">
        <v>51323770</v>
      </c>
      <c r="D72" s="31">
        <v>50094467</v>
      </c>
      <c r="E72" s="26">
        <f t="shared" si="0"/>
        <v>97.60480767488437</v>
      </c>
    </row>
    <row r="73" spans="1:5" x14ac:dyDescent="0.25">
      <c r="A73" s="21" t="s">
        <v>156</v>
      </c>
      <c r="B73" s="11" t="s">
        <v>277</v>
      </c>
      <c r="C73" s="20">
        <v>51323770</v>
      </c>
      <c r="D73" s="20">
        <v>50094467</v>
      </c>
      <c r="E73" s="26">
        <f t="shared" si="0"/>
        <v>97.60480767488437</v>
      </c>
    </row>
    <row r="74" spans="1:5" x14ac:dyDescent="0.25">
      <c r="A74" s="21" t="s">
        <v>286</v>
      </c>
      <c r="B74" s="11" t="s">
        <v>287</v>
      </c>
      <c r="C74" s="20">
        <v>51323770</v>
      </c>
      <c r="D74" s="20">
        <v>50094467</v>
      </c>
      <c r="E74" s="26">
        <f t="shared" ref="E74:E137" si="1">D74/C74*100</f>
        <v>97.60480767488437</v>
      </c>
    </row>
    <row r="75" spans="1:5" ht="30" x14ac:dyDescent="0.25">
      <c r="A75" s="21" t="s">
        <v>290</v>
      </c>
      <c r="B75" s="11" t="s">
        <v>291</v>
      </c>
      <c r="C75" s="20">
        <v>51323770</v>
      </c>
      <c r="D75" s="20">
        <v>50094467</v>
      </c>
      <c r="E75" s="26">
        <f t="shared" si="1"/>
        <v>97.60480767488437</v>
      </c>
    </row>
    <row r="76" spans="1:5" x14ac:dyDescent="0.25">
      <c r="A76" s="29" t="s">
        <v>194</v>
      </c>
      <c r="B76" s="30" t="s">
        <v>81</v>
      </c>
      <c r="C76" s="31">
        <v>40041770</v>
      </c>
      <c r="D76" s="31">
        <v>40026720</v>
      </c>
      <c r="E76" s="26">
        <f t="shared" si="1"/>
        <v>99.962414248920567</v>
      </c>
    </row>
    <row r="77" spans="1:5" x14ac:dyDescent="0.25">
      <c r="A77" s="21" t="s">
        <v>156</v>
      </c>
      <c r="B77" s="11" t="s">
        <v>277</v>
      </c>
      <c r="C77" s="20">
        <v>40041770</v>
      </c>
      <c r="D77" s="20">
        <v>40026720</v>
      </c>
      <c r="E77" s="26">
        <f t="shared" si="1"/>
        <v>99.962414248920567</v>
      </c>
    </row>
    <row r="78" spans="1:5" x14ac:dyDescent="0.25">
      <c r="A78" s="21" t="s">
        <v>286</v>
      </c>
      <c r="B78" s="11" t="s">
        <v>287</v>
      </c>
      <c r="C78" s="20">
        <v>40041770</v>
      </c>
      <c r="D78" s="20">
        <v>40026720</v>
      </c>
      <c r="E78" s="26">
        <f t="shared" si="1"/>
        <v>99.962414248920567</v>
      </c>
    </row>
    <row r="79" spans="1:5" ht="30" x14ac:dyDescent="0.25">
      <c r="A79" s="21" t="s">
        <v>290</v>
      </c>
      <c r="B79" s="11" t="s">
        <v>291</v>
      </c>
      <c r="C79" s="20">
        <v>40041770</v>
      </c>
      <c r="D79" s="20">
        <v>40026720</v>
      </c>
      <c r="E79" s="26">
        <f t="shared" si="1"/>
        <v>99.962414248920567</v>
      </c>
    </row>
    <row r="80" spans="1:5" ht="30" x14ac:dyDescent="0.25">
      <c r="A80" s="29" t="s">
        <v>195</v>
      </c>
      <c r="B80" s="30" t="s">
        <v>196</v>
      </c>
      <c r="C80" s="31">
        <v>11282000</v>
      </c>
      <c r="D80" s="31">
        <v>10067747</v>
      </c>
      <c r="E80" s="26">
        <f t="shared" si="1"/>
        <v>89.237254032972885</v>
      </c>
    </row>
    <row r="81" spans="1:5" x14ac:dyDescent="0.25">
      <c r="A81" s="21" t="s">
        <v>156</v>
      </c>
      <c r="B81" s="11" t="s">
        <v>277</v>
      </c>
      <c r="C81" s="20">
        <v>11282000</v>
      </c>
      <c r="D81" s="20">
        <v>10067747</v>
      </c>
      <c r="E81" s="26">
        <f t="shared" si="1"/>
        <v>89.237254032972885</v>
      </c>
    </row>
    <row r="82" spans="1:5" x14ac:dyDescent="0.25">
      <c r="A82" s="21" t="s">
        <v>286</v>
      </c>
      <c r="B82" s="11" t="s">
        <v>287</v>
      </c>
      <c r="C82" s="20">
        <v>11282000</v>
      </c>
      <c r="D82" s="20">
        <v>10067747</v>
      </c>
      <c r="E82" s="26">
        <f t="shared" si="1"/>
        <v>89.237254032972885</v>
      </c>
    </row>
    <row r="83" spans="1:5" ht="30" x14ac:dyDescent="0.25">
      <c r="A83" s="21" t="s">
        <v>290</v>
      </c>
      <c r="B83" s="11" t="s">
        <v>291</v>
      </c>
      <c r="C83" s="20">
        <v>11282000</v>
      </c>
      <c r="D83" s="20">
        <v>10067747</v>
      </c>
      <c r="E83" s="26">
        <f t="shared" si="1"/>
        <v>89.237254032972885</v>
      </c>
    </row>
    <row r="84" spans="1:5" x14ac:dyDescent="0.25">
      <c r="A84" s="29" t="s">
        <v>197</v>
      </c>
      <c r="B84" s="30" t="s">
        <v>198</v>
      </c>
      <c r="C84" s="31">
        <v>7495281</v>
      </c>
      <c r="D84" s="31">
        <v>8115427.0099999998</v>
      </c>
      <c r="E84" s="26">
        <f t="shared" si="1"/>
        <v>108.27381935380407</v>
      </c>
    </row>
    <row r="85" spans="1:5" x14ac:dyDescent="0.25">
      <c r="A85" s="21" t="s">
        <v>96</v>
      </c>
      <c r="B85" s="11" t="s">
        <v>97</v>
      </c>
      <c r="C85" s="20">
        <v>1445600</v>
      </c>
      <c r="D85" s="20">
        <v>845235.66999999993</v>
      </c>
      <c r="E85" s="26">
        <f t="shared" si="1"/>
        <v>58.469539983397887</v>
      </c>
    </row>
    <row r="86" spans="1:5" x14ac:dyDescent="0.25">
      <c r="A86" s="21" t="s">
        <v>98</v>
      </c>
      <c r="B86" s="11" t="s">
        <v>99</v>
      </c>
      <c r="C86" s="20">
        <v>35000</v>
      </c>
      <c r="D86" s="20">
        <v>0</v>
      </c>
      <c r="E86" s="26">
        <f t="shared" si="1"/>
        <v>0</v>
      </c>
    </row>
    <row r="87" spans="1:5" x14ac:dyDescent="0.25">
      <c r="A87" s="21" t="s">
        <v>100</v>
      </c>
      <c r="B87" s="11" t="s">
        <v>101</v>
      </c>
      <c r="C87" s="20">
        <v>28688</v>
      </c>
      <c r="D87" s="20">
        <v>0</v>
      </c>
      <c r="E87" s="26">
        <f t="shared" si="1"/>
        <v>0</v>
      </c>
    </row>
    <row r="88" spans="1:5" x14ac:dyDescent="0.25">
      <c r="A88" s="21" t="s">
        <v>102</v>
      </c>
      <c r="B88" s="11" t="s">
        <v>103</v>
      </c>
      <c r="C88" s="20">
        <v>28688</v>
      </c>
      <c r="D88" s="20">
        <v>0</v>
      </c>
      <c r="E88" s="26">
        <f t="shared" si="1"/>
        <v>0</v>
      </c>
    </row>
    <row r="89" spans="1:5" x14ac:dyDescent="0.25">
      <c r="A89" s="21" t="s">
        <v>104</v>
      </c>
      <c r="B89" s="11" t="s">
        <v>105</v>
      </c>
      <c r="C89" s="20">
        <v>6312</v>
      </c>
      <c r="D89" s="20">
        <v>0</v>
      </c>
      <c r="E89" s="26">
        <f t="shared" si="1"/>
        <v>0</v>
      </c>
    </row>
    <row r="90" spans="1:5" x14ac:dyDescent="0.25">
      <c r="A90" s="21" t="s">
        <v>106</v>
      </c>
      <c r="B90" s="11" t="s">
        <v>107</v>
      </c>
      <c r="C90" s="20">
        <v>1410600</v>
      </c>
      <c r="D90" s="20">
        <v>845235.66999999993</v>
      </c>
      <c r="E90" s="26">
        <f t="shared" si="1"/>
        <v>59.920294201049195</v>
      </c>
    </row>
    <row r="91" spans="1:5" x14ac:dyDescent="0.25">
      <c r="A91" s="21" t="s">
        <v>108</v>
      </c>
      <c r="B91" s="11" t="s">
        <v>109</v>
      </c>
      <c r="C91" s="20">
        <v>30000</v>
      </c>
      <c r="D91" s="20">
        <v>54116.490000000005</v>
      </c>
      <c r="E91" s="26">
        <f t="shared" si="1"/>
        <v>180.38830000000002</v>
      </c>
    </row>
    <row r="92" spans="1:5" x14ac:dyDescent="0.25">
      <c r="A92" s="21" t="s">
        <v>110</v>
      </c>
      <c r="B92" s="11" t="s">
        <v>111</v>
      </c>
      <c r="C92" s="20">
        <v>1380600</v>
      </c>
      <c r="D92" s="20">
        <v>790956.17999999993</v>
      </c>
      <c r="E92" s="26">
        <f t="shared" si="1"/>
        <v>57.290756192959577</v>
      </c>
    </row>
    <row r="93" spans="1:5" x14ac:dyDescent="0.25">
      <c r="A93" s="21" t="s">
        <v>114</v>
      </c>
      <c r="B93" s="11" t="s">
        <v>115</v>
      </c>
      <c r="C93" s="20">
        <v>0</v>
      </c>
      <c r="D93" s="20">
        <v>163</v>
      </c>
      <c r="E93" s="26"/>
    </row>
    <row r="94" spans="1:5" x14ac:dyDescent="0.25">
      <c r="A94" s="21" t="s">
        <v>124</v>
      </c>
      <c r="B94" s="11" t="s">
        <v>125</v>
      </c>
      <c r="C94" s="20">
        <v>0</v>
      </c>
      <c r="D94" s="20">
        <v>163</v>
      </c>
      <c r="E94" s="26"/>
    </row>
    <row r="95" spans="1:5" x14ac:dyDescent="0.25">
      <c r="A95" s="21" t="s">
        <v>156</v>
      </c>
      <c r="B95" s="11" t="s">
        <v>277</v>
      </c>
      <c r="C95" s="20">
        <v>6049681</v>
      </c>
      <c r="D95" s="20">
        <v>7270191.3399999999</v>
      </c>
      <c r="E95" s="26">
        <f t="shared" si="1"/>
        <v>120.17478838966882</v>
      </c>
    </row>
    <row r="96" spans="1:5" x14ac:dyDescent="0.25">
      <c r="A96" s="21" t="s">
        <v>278</v>
      </c>
      <c r="B96" s="11" t="s">
        <v>279</v>
      </c>
      <c r="C96" s="20">
        <v>6049681</v>
      </c>
      <c r="D96" s="20">
        <v>7270191.3399999999</v>
      </c>
      <c r="E96" s="26">
        <f t="shared" si="1"/>
        <v>120.17478838966882</v>
      </c>
    </row>
    <row r="97" spans="1:5" ht="30" x14ac:dyDescent="0.25">
      <c r="A97" s="21" t="s">
        <v>280</v>
      </c>
      <c r="B97" s="11" t="s">
        <v>281</v>
      </c>
      <c r="C97" s="20">
        <v>2504895</v>
      </c>
      <c r="D97" s="20">
        <v>3788036.34</v>
      </c>
      <c r="E97" s="26">
        <f t="shared" si="1"/>
        <v>151.22535435617061</v>
      </c>
    </row>
    <row r="98" spans="1:5" x14ac:dyDescent="0.25">
      <c r="A98" s="21" t="s">
        <v>296</v>
      </c>
      <c r="B98" s="11" t="s">
        <v>297</v>
      </c>
      <c r="C98" s="20">
        <v>475000</v>
      </c>
      <c r="D98" s="20">
        <v>475000</v>
      </c>
      <c r="E98" s="26">
        <f t="shared" si="1"/>
        <v>100</v>
      </c>
    </row>
    <row r="99" spans="1:5" x14ac:dyDescent="0.25">
      <c r="A99" s="21" t="s">
        <v>298</v>
      </c>
      <c r="B99" s="11" t="s">
        <v>299</v>
      </c>
      <c r="C99" s="20">
        <v>475000</v>
      </c>
      <c r="D99" s="20">
        <v>475000</v>
      </c>
      <c r="E99" s="26">
        <f t="shared" si="1"/>
        <v>100</v>
      </c>
    </row>
    <row r="100" spans="1:5" x14ac:dyDescent="0.25">
      <c r="A100" s="21" t="s">
        <v>282</v>
      </c>
      <c r="B100" s="11" t="s">
        <v>283</v>
      </c>
      <c r="C100" s="20">
        <v>3069786</v>
      </c>
      <c r="D100" s="20">
        <v>3007155</v>
      </c>
      <c r="E100" s="26">
        <f t="shared" si="1"/>
        <v>97.959760061450538</v>
      </c>
    </row>
    <row r="101" spans="1:5" x14ac:dyDescent="0.25">
      <c r="A101" s="21" t="s">
        <v>284</v>
      </c>
      <c r="B101" s="11" t="s">
        <v>285</v>
      </c>
      <c r="C101" s="20">
        <v>3069786</v>
      </c>
      <c r="D101" s="20">
        <v>3007155</v>
      </c>
      <c r="E101" s="26">
        <f t="shared" si="1"/>
        <v>97.959760061450538</v>
      </c>
    </row>
    <row r="102" spans="1:5" x14ac:dyDescent="0.25">
      <c r="A102" s="29" t="s">
        <v>144</v>
      </c>
      <c r="B102" s="30" t="s">
        <v>145</v>
      </c>
      <c r="C102" s="31">
        <v>270000</v>
      </c>
      <c r="D102" s="31">
        <v>240000</v>
      </c>
      <c r="E102" s="26">
        <f t="shared" si="1"/>
        <v>88.888888888888886</v>
      </c>
    </row>
    <row r="103" spans="1:5" x14ac:dyDescent="0.25">
      <c r="A103" s="21" t="s">
        <v>156</v>
      </c>
      <c r="B103" s="11" t="s">
        <v>277</v>
      </c>
      <c r="C103" s="20">
        <v>270000</v>
      </c>
      <c r="D103" s="20">
        <v>240000</v>
      </c>
      <c r="E103" s="26">
        <f t="shared" si="1"/>
        <v>88.888888888888886</v>
      </c>
    </row>
    <row r="104" spans="1:5" x14ac:dyDescent="0.25">
      <c r="A104" s="21" t="s">
        <v>278</v>
      </c>
      <c r="B104" s="11" t="s">
        <v>279</v>
      </c>
      <c r="C104" s="20">
        <v>270000</v>
      </c>
      <c r="D104" s="20">
        <v>240000</v>
      </c>
      <c r="E104" s="26">
        <f t="shared" si="1"/>
        <v>88.888888888888886</v>
      </c>
    </row>
    <row r="105" spans="1:5" x14ac:dyDescent="0.25">
      <c r="A105" s="21" t="s">
        <v>282</v>
      </c>
      <c r="B105" s="11" t="s">
        <v>283</v>
      </c>
      <c r="C105" s="20">
        <v>270000</v>
      </c>
      <c r="D105" s="20">
        <v>240000</v>
      </c>
      <c r="E105" s="26">
        <f t="shared" si="1"/>
        <v>88.888888888888886</v>
      </c>
    </row>
    <row r="106" spans="1:5" x14ac:dyDescent="0.25">
      <c r="A106" s="21" t="s">
        <v>284</v>
      </c>
      <c r="B106" s="11" t="s">
        <v>285</v>
      </c>
      <c r="C106" s="20">
        <v>270000</v>
      </c>
      <c r="D106" s="20">
        <v>240000</v>
      </c>
      <c r="E106" s="26">
        <f t="shared" si="1"/>
        <v>88.888888888888886</v>
      </c>
    </row>
    <row r="107" spans="1:5" ht="30" x14ac:dyDescent="0.25">
      <c r="A107" s="29" t="s">
        <v>148</v>
      </c>
      <c r="B107" s="30" t="s">
        <v>149</v>
      </c>
      <c r="C107" s="31">
        <v>270000</v>
      </c>
      <c r="D107" s="31">
        <v>240000</v>
      </c>
      <c r="E107" s="26">
        <f t="shared" si="1"/>
        <v>88.888888888888886</v>
      </c>
    </row>
    <row r="108" spans="1:5" x14ac:dyDescent="0.25">
      <c r="A108" s="21" t="s">
        <v>156</v>
      </c>
      <c r="B108" s="11" t="s">
        <v>277</v>
      </c>
      <c r="C108" s="20">
        <v>270000</v>
      </c>
      <c r="D108" s="20">
        <v>240000</v>
      </c>
      <c r="E108" s="26">
        <f t="shared" si="1"/>
        <v>88.888888888888886</v>
      </c>
    </row>
    <row r="109" spans="1:5" x14ac:dyDescent="0.25">
      <c r="A109" s="21" t="s">
        <v>278</v>
      </c>
      <c r="B109" s="11" t="s">
        <v>279</v>
      </c>
      <c r="C109" s="20">
        <v>270000</v>
      </c>
      <c r="D109" s="20">
        <v>240000</v>
      </c>
      <c r="E109" s="26">
        <f t="shared" si="1"/>
        <v>88.888888888888886</v>
      </c>
    </row>
    <row r="110" spans="1:5" x14ac:dyDescent="0.25">
      <c r="A110" s="21" t="s">
        <v>282</v>
      </c>
      <c r="B110" s="11" t="s">
        <v>283</v>
      </c>
      <c r="C110" s="20">
        <v>270000</v>
      </c>
      <c r="D110" s="20">
        <v>240000</v>
      </c>
      <c r="E110" s="26">
        <f t="shared" si="1"/>
        <v>88.888888888888886</v>
      </c>
    </row>
    <row r="111" spans="1:5" x14ac:dyDescent="0.25">
      <c r="A111" s="21" t="s">
        <v>284</v>
      </c>
      <c r="B111" s="11" t="s">
        <v>285</v>
      </c>
      <c r="C111" s="20">
        <v>270000</v>
      </c>
      <c r="D111" s="20">
        <v>240000</v>
      </c>
      <c r="E111" s="26">
        <f t="shared" si="1"/>
        <v>88.888888888888886</v>
      </c>
    </row>
    <row r="112" spans="1:5" x14ac:dyDescent="0.25">
      <c r="A112" s="29" t="s">
        <v>201</v>
      </c>
      <c r="B112" s="30" t="s">
        <v>202</v>
      </c>
      <c r="C112" s="31">
        <v>6745281</v>
      </c>
      <c r="D112" s="31">
        <v>6825094.2199999997</v>
      </c>
      <c r="E112" s="26">
        <f t="shared" si="1"/>
        <v>101.18324529400628</v>
      </c>
    </row>
    <row r="113" spans="1:5" x14ac:dyDescent="0.25">
      <c r="A113" s="21" t="s">
        <v>96</v>
      </c>
      <c r="B113" s="11" t="s">
        <v>97</v>
      </c>
      <c r="C113" s="20">
        <v>1415600</v>
      </c>
      <c r="D113" s="20">
        <v>810657.09</v>
      </c>
      <c r="E113" s="26">
        <f t="shared" si="1"/>
        <v>57.265971319581801</v>
      </c>
    </row>
    <row r="114" spans="1:5" x14ac:dyDescent="0.25">
      <c r="A114" s="21" t="s">
        <v>98</v>
      </c>
      <c r="B114" s="11" t="s">
        <v>99</v>
      </c>
      <c r="C114" s="20">
        <v>35000</v>
      </c>
      <c r="D114" s="20">
        <v>0</v>
      </c>
      <c r="E114" s="26">
        <f t="shared" si="1"/>
        <v>0</v>
      </c>
    </row>
    <row r="115" spans="1:5" x14ac:dyDescent="0.25">
      <c r="A115" s="21" t="s">
        <v>100</v>
      </c>
      <c r="B115" s="11" t="s">
        <v>101</v>
      </c>
      <c r="C115" s="20">
        <v>28688</v>
      </c>
      <c r="D115" s="20">
        <v>0</v>
      </c>
      <c r="E115" s="26">
        <f t="shared" si="1"/>
        <v>0</v>
      </c>
    </row>
    <row r="116" spans="1:5" x14ac:dyDescent="0.25">
      <c r="A116" s="21" t="s">
        <v>102</v>
      </c>
      <c r="B116" s="11" t="s">
        <v>103</v>
      </c>
      <c r="C116" s="20">
        <v>28688</v>
      </c>
      <c r="D116" s="20">
        <v>0</v>
      </c>
      <c r="E116" s="26">
        <f t="shared" si="1"/>
        <v>0</v>
      </c>
    </row>
    <row r="117" spans="1:5" x14ac:dyDescent="0.25">
      <c r="A117" s="21" t="s">
        <v>104</v>
      </c>
      <c r="B117" s="11" t="s">
        <v>105</v>
      </c>
      <c r="C117" s="20">
        <v>6312</v>
      </c>
      <c r="D117" s="20">
        <v>0</v>
      </c>
      <c r="E117" s="26">
        <f t="shared" si="1"/>
        <v>0</v>
      </c>
    </row>
    <row r="118" spans="1:5" x14ac:dyDescent="0.25">
      <c r="A118" s="21" t="s">
        <v>106</v>
      </c>
      <c r="B118" s="11" t="s">
        <v>107</v>
      </c>
      <c r="C118" s="20">
        <v>1380600</v>
      </c>
      <c r="D118" s="20">
        <v>810657.09</v>
      </c>
      <c r="E118" s="26">
        <f t="shared" si="1"/>
        <v>58.717737940026069</v>
      </c>
    </row>
    <row r="119" spans="1:5" x14ac:dyDescent="0.25">
      <c r="A119" s="21" t="s">
        <v>108</v>
      </c>
      <c r="B119" s="11" t="s">
        <v>109</v>
      </c>
      <c r="C119" s="20">
        <v>0</v>
      </c>
      <c r="D119" s="20">
        <v>19585.41</v>
      </c>
      <c r="E119" s="26"/>
    </row>
    <row r="120" spans="1:5" x14ac:dyDescent="0.25">
      <c r="A120" s="21" t="s">
        <v>110</v>
      </c>
      <c r="B120" s="11" t="s">
        <v>111</v>
      </c>
      <c r="C120" s="20">
        <v>1380600</v>
      </c>
      <c r="D120" s="20">
        <v>790956.17999999993</v>
      </c>
      <c r="E120" s="26">
        <f t="shared" si="1"/>
        <v>57.290756192959577</v>
      </c>
    </row>
    <row r="121" spans="1:5" x14ac:dyDescent="0.25">
      <c r="A121" s="21" t="s">
        <v>114</v>
      </c>
      <c r="B121" s="11" t="s">
        <v>115</v>
      </c>
      <c r="C121" s="20">
        <v>0</v>
      </c>
      <c r="D121" s="20">
        <v>115.5</v>
      </c>
      <c r="E121" s="26"/>
    </row>
    <row r="122" spans="1:5" x14ac:dyDescent="0.25">
      <c r="A122" s="21" t="s">
        <v>124</v>
      </c>
      <c r="B122" s="11" t="s">
        <v>125</v>
      </c>
      <c r="C122" s="20">
        <v>0</v>
      </c>
      <c r="D122" s="20">
        <v>115.5</v>
      </c>
      <c r="E122" s="26"/>
    </row>
    <row r="123" spans="1:5" x14ac:dyDescent="0.25">
      <c r="A123" s="21" t="s">
        <v>156</v>
      </c>
      <c r="B123" s="11" t="s">
        <v>277</v>
      </c>
      <c r="C123" s="20">
        <v>5329681</v>
      </c>
      <c r="D123" s="20">
        <v>6014437.1299999999</v>
      </c>
      <c r="E123" s="26">
        <f t="shared" si="1"/>
        <v>112.84797589199054</v>
      </c>
    </row>
    <row r="124" spans="1:5" x14ac:dyDescent="0.25">
      <c r="A124" s="21" t="s">
        <v>278</v>
      </c>
      <c r="B124" s="11" t="s">
        <v>279</v>
      </c>
      <c r="C124" s="20">
        <v>5329681</v>
      </c>
      <c r="D124" s="20">
        <v>6014437.1299999999</v>
      </c>
      <c r="E124" s="26">
        <f t="shared" si="1"/>
        <v>112.84797589199054</v>
      </c>
    </row>
    <row r="125" spans="1:5" ht="30" x14ac:dyDescent="0.25">
      <c r="A125" s="21" t="s">
        <v>280</v>
      </c>
      <c r="B125" s="11" t="s">
        <v>281</v>
      </c>
      <c r="C125" s="20">
        <v>2074895</v>
      </c>
      <c r="D125" s="20">
        <v>2792282.13</v>
      </c>
      <c r="E125" s="26">
        <f t="shared" si="1"/>
        <v>134.57462329419079</v>
      </c>
    </row>
    <row r="126" spans="1:5" x14ac:dyDescent="0.25">
      <c r="A126" s="21" t="s">
        <v>296</v>
      </c>
      <c r="B126" s="11" t="s">
        <v>297</v>
      </c>
      <c r="C126" s="20">
        <v>465000</v>
      </c>
      <c r="D126" s="20">
        <v>465000</v>
      </c>
      <c r="E126" s="26">
        <f t="shared" si="1"/>
        <v>100</v>
      </c>
    </row>
    <row r="127" spans="1:5" x14ac:dyDescent="0.25">
      <c r="A127" s="21" t="s">
        <v>298</v>
      </c>
      <c r="B127" s="11" t="s">
        <v>299</v>
      </c>
      <c r="C127" s="20">
        <v>465000</v>
      </c>
      <c r="D127" s="20">
        <v>465000</v>
      </c>
      <c r="E127" s="26">
        <f t="shared" si="1"/>
        <v>100</v>
      </c>
    </row>
    <row r="128" spans="1:5" x14ac:dyDescent="0.25">
      <c r="A128" s="21" t="s">
        <v>282</v>
      </c>
      <c r="B128" s="11" t="s">
        <v>283</v>
      </c>
      <c r="C128" s="20">
        <v>2789786</v>
      </c>
      <c r="D128" s="20">
        <v>2757155</v>
      </c>
      <c r="E128" s="26">
        <f t="shared" si="1"/>
        <v>98.830340391700304</v>
      </c>
    </row>
    <row r="129" spans="1:5" x14ac:dyDescent="0.25">
      <c r="A129" s="21" t="s">
        <v>284</v>
      </c>
      <c r="B129" s="11" t="s">
        <v>285</v>
      </c>
      <c r="C129" s="20">
        <v>2789786</v>
      </c>
      <c r="D129" s="20">
        <v>2757155</v>
      </c>
      <c r="E129" s="26">
        <f t="shared" si="1"/>
        <v>98.830340391700304</v>
      </c>
    </row>
    <row r="130" spans="1:5" ht="30" x14ac:dyDescent="0.25">
      <c r="A130" s="29" t="s">
        <v>203</v>
      </c>
      <c r="B130" s="30" t="s">
        <v>204</v>
      </c>
      <c r="C130" s="31">
        <v>3418416</v>
      </c>
      <c r="D130" s="31">
        <v>4875118.72</v>
      </c>
      <c r="E130" s="26">
        <f t="shared" si="1"/>
        <v>142.61338350861919</v>
      </c>
    </row>
    <row r="131" spans="1:5" x14ac:dyDescent="0.25">
      <c r="A131" s="21" t="s">
        <v>96</v>
      </c>
      <c r="B131" s="11" t="s">
        <v>97</v>
      </c>
      <c r="C131" s="20">
        <v>60000</v>
      </c>
      <c r="D131" s="20">
        <v>810541.59</v>
      </c>
      <c r="E131" s="26">
        <f t="shared" si="1"/>
        <v>1350.90265</v>
      </c>
    </row>
    <row r="132" spans="1:5" x14ac:dyDescent="0.25">
      <c r="A132" s="21" t="s">
        <v>106</v>
      </c>
      <c r="B132" s="11" t="s">
        <v>107</v>
      </c>
      <c r="C132" s="20">
        <v>60000</v>
      </c>
      <c r="D132" s="20">
        <v>810541.59</v>
      </c>
      <c r="E132" s="26">
        <f t="shared" si="1"/>
        <v>1350.90265</v>
      </c>
    </row>
    <row r="133" spans="1:5" x14ac:dyDescent="0.25">
      <c r="A133" s="21" t="s">
        <v>108</v>
      </c>
      <c r="B133" s="11" t="s">
        <v>109</v>
      </c>
      <c r="C133" s="20">
        <v>0</v>
      </c>
      <c r="D133" s="20">
        <v>19585.41</v>
      </c>
      <c r="E133" s="26"/>
    </row>
    <row r="134" spans="1:5" x14ac:dyDescent="0.25">
      <c r="A134" s="21" t="s">
        <v>110</v>
      </c>
      <c r="B134" s="11" t="s">
        <v>111</v>
      </c>
      <c r="C134" s="20">
        <v>60000</v>
      </c>
      <c r="D134" s="20">
        <v>790956.17999999993</v>
      </c>
      <c r="E134" s="26">
        <f t="shared" si="1"/>
        <v>1318.2602999999999</v>
      </c>
    </row>
    <row r="135" spans="1:5" x14ac:dyDescent="0.25">
      <c r="A135" s="21" t="s">
        <v>156</v>
      </c>
      <c r="B135" s="11" t="s">
        <v>277</v>
      </c>
      <c r="C135" s="20">
        <v>3358416</v>
      </c>
      <c r="D135" s="20">
        <v>4064577.13</v>
      </c>
      <c r="E135" s="26">
        <f t="shared" si="1"/>
        <v>121.0266128436739</v>
      </c>
    </row>
    <row r="136" spans="1:5" x14ac:dyDescent="0.25">
      <c r="A136" s="21" t="s">
        <v>278</v>
      </c>
      <c r="B136" s="11" t="s">
        <v>279</v>
      </c>
      <c r="C136" s="20">
        <v>3358416</v>
      </c>
      <c r="D136" s="20">
        <v>4064577.13</v>
      </c>
      <c r="E136" s="26">
        <f t="shared" si="1"/>
        <v>121.0266128436739</v>
      </c>
    </row>
    <row r="137" spans="1:5" ht="30" x14ac:dyDescent="0.25">
      <c r="A137" s="21" t="s">
        <v>280</v>
      </c>
      <c r="B137" s="11" t="s">
        <v>281</v>
      </c>
      <c r="C137" s="20">
        <v>948630</v>
      </c>
      <c r="D137" s="20">
        <v>1687422.13</v>
      </c>
      <c r="E137" s="26">
        <f t="shared" si="1"/>
        <v>177.87990365052758</v>
      </c>
    </row>
    <row r="138" spans="1:5" x14ac:dyDescent="0.25">
      <c r="A138" s="21" t="s">
        <v>282</v>
      </c>
      <c r="B138" s="11" t="s">
        <v>283</v>
      </c>
      <c r="C138" s="20">
        <v>2409786</v>
      </c>
      <c r="D138" s="20">
        <v>2377155</v>
      </c>
      <c r="E138" s="26">
        <f t="shared" ref="E138:E199" si="2">D138/C138*100</f>
        <v>98.645896357601885</v>
      </c>
    </row>
    <row r="139" spans="1:5" x14ac:dyDescent="0.25">
      <c r="A139" s="21" t="s">
        <v>284</v>
      </c>
      <c r="B139" s="11" t="s">
        <v>285</v>
      </c>
      <c r="C139" s="20">
        <v>2409786</v>
      </c>
      <c r="D139" s="20">
        <v>2377155</v>
      </c>
      <c r="E139" s="26">
        <f t="shared" si="2"/>
        <v>98.645896357601885</v>
      </c>
    </row>
    <row r="140" spans="1:5" ht="30" x14ac:dyDescent="0.25">
      <c r="A140" s="29" t="s">
        <v>207</v>
      </c>
      <c r="B140" s="30" t="s">
        <v>208</v>
      </c>
      <c r="C140" s="31">
        <v>50000</v>
      </c>
      <c r="D140" s="31">
        <v>43484</v>
      </c>
      <c r="E140" s="26">
        <f t="shared" si="2"/>
        <v>86.968000000000004</v>
      </c>
    </row>
    <row r="141" spans="1:5" x14ac:dyDescent="0.25">
      <c r="A141" s="21" t="s">
        <v>156</v>
      </c>
      <c r="B141" s="11" t="s">
        <v>277</v>
      </c>
      <c r="C141" s="20">
        <v>50000</v>
      </c>
      <c r="D141" s="20">
        <v>43484</v>
      </c>
      <c r="E141" s="26">
        <f t="shared" si="2"/>
        <v>86.968000000000004</v>
      </c>
    </row>
    <row r="142" spans="1:5" x14ac:dyDescent="0.25">
      <c r="A142" s="21" t="s">
        <v>278</v>
      </c>
      <c r="B142" s="11" t="s">
        <v>279</v>
      </c>
      <c r="C142" s="20">
        <v>50000</v>
      </c>
      <c r="D142" s="20">
        <v>43484</v>
      </c>
      <c r="E142" s="26">
        <f t="shared" si="2"/>
        <v>86.968000000000004</v>
      </c>
    </row>
    <row r="143" spans="1:5" ht="30" x14ac:dyDescent="0.25">
      <c r="A143" s="21" t="s">
        <v>280</v>
      </c>
      <c r="B143" s="11" t="s">
        <v>281</v>
      </c>
      <c r="C143" s="20">
        <v>50000</v>
      </c>
      <c r="D143" s="20">
        <v>43484</v>
      </c>
      <c r="E143" s="26">
        <f t="shared" si="2"/>
        <v>86.968000000000004</v>
      </c>
    </row>
    <row r="144" spans="1:5" x14ac:dyDescent="0.25">
      <c r="A144" s="29" t="s">
        <v>209</v>
      </c>
      <c r="B144" s="30" t="s">
        <v>210</v>
      </c>
      <c r="C144" s="31">
        <v>115000</v>
      </c>
      <c r="D144" s="31">
        <v>79400</v>
      </c>
      <c r="E144" s="26">
        <f t="shared" si="2"/>
        <v>69.043478260869563</v>
      </c>
    </row>
    <row r="145" spans="1:5" x14ac:dyDescent="0.25">
      <c r="A145" s="21" t="s">
        <v>96</v>
      </c>
      <c r="B145" s="11" t="s">
        <v>97</v>
      </c>
      <c r="C145" s="20">
        <v>35000</v>
      </c>
      <c r="D145" s="20">
        <v>0</v>
      </c>
      <c r="E145" s="26">
        <f t="shared" si="2"/>
        <v>0</v>
      </c>
    </row>
    <row r="146" spans="1:5" x14ac:dyDescent="0.25">
      <c r="A146" s="21" t="s">
        <v>98</v>
      </c>
      <c r="B146" s="11" t="s">
        <v>99</v>
      </c>
      <c r="C146" s="20">
        <v>35000</v>
      </c>
      <c r="D146" s="20">
        <v>0</v>
      </c>
      <c r="E146" s="26">
        <f t="shared" si="2"/>
        <v>0</v>
      </c>
    </row>
    <row r="147" spans="1:5" x14ac:dyDescent="0.25">
      <c r="A147" s="21" t="s">
        <v>100</v>
      </c>
      <c r="B147" s="11" t="s">
        <v>101</v>
      </c>
      <c r="C147" s="20">
        <v>28688</v>
      </c>
      <c r="D147" s="20">
        <v>0</v>
      </c>
      <c r="E147" s="26">
        <f t="shared" si="2"/>
        <v>0</v>
      </c>
    </row>
    <row r="148" spans="1:5" x14ac:dyDescent="0.25">
      <c r="A148" s="21" t="s">
        <v>102</v>
      </c>
      <c r="B148" s="11" t="s">
        <v>103</v>
      </c>
      <c r="C148" s="20">
        <v>28688</v>
      </c>
      <c r="D148" s="20">
        <v>0</v>
      </c>
      <c r="E148" s="26">
        <f t="shared" si="2"/>
        <v>0</v>
      </c>
    </row>
    <row r="149" spans="1:5" x14ac:dyDescent="0.25">
      <c r="A149" s="21" t="s">
        <v>104</v>
      </c>
      <c r="B149" s="11" t="s">
        <v>105</v>
      </c>
      <c r="C149" s="20">
        <v>6312</v>
      </c>
      <c r="D149" s="20">
        <v>0</v>
      </c>
      <c r="E149" s="26">
        <f t="shared" si="2"/>
        <v>0</v>
      </c>
    </row>
    <row r="150" spans="1:5" x14ac:dyDescent="0.25">
      <c r="A150" s="21" t="s">
        <v>156</v>
      </c>
      <c r="B150" s="11" t="s">
        <v>277</v>
      </c>
      <c r="C150" s="20">
        <v>80000</v>
      </c>
      <c r="D150" s="20">
        <v>79400</v>
      </c>
      <c r="E150" s="26">
        <f t="shared" si="2"/>
        <v>99.25</v>
      </c>
    </row>
    <row r="151" spans="1:5" x14ac:dyDescent="0.25">
      <c r="A151" s="21" t="s">
        <v>278</v>
      </c>
      <c r="B151" s="11" t="s">
        <v>279</v>
      </c>
      <c r="C151" s="20">
        <v>80000</v>
      </c>
      <c r="D151" s="20">
        <v>79400</v>
      </c>
      <c r="E151" s="26">
        <f t="shared" si="2"/>
        <v>99.25</v>
      </c>
    </row>
    <row r="152" spans="1:5" ht="30" x14ac:dyDescent="0.25">
      <c r="A152" s="21" t="s">
        <v>280</v>
      </c>
      <c r="B152" s="11" t="s">
        <v>281</v>
      </c>
      <c r="C152" s="20">
        <v>80000</v>
      </c>
      <c r="D152" s="20">
        <v>79400</v>
      </c>
      <c r="E152" s="26">
        <f t="shared" si="2"/>
        <v>99.25</v>
      </c>
    </row>
    <row r="153" spans="1:5" x14ac:dyDescent="0.25">
      <c r="A153" s="29" t="s">
        <v>211</v>
      </c>
      <c r="B153" s="30" t="s">
        <v>212</v>
      </c>
      <c r="C153" s="31">
        <v>0</v>
      </c>
      <c r="D153" s="31">
        <v>115.5</v>
      </c>
      <c r="E153" s="26"/>
    </row>
    <row r="154" spans="1:5" x14ac:dyDescent="0.25">
      <c r="A154" s="21" t="s">
        <v>96</v>
      </c>
      <c r="B154" s="11" t="s">
        <v>97</v>
      </c>
      <c r="C154" s="20">
        <v>0</v>
      </c>
      <c r="D154" s="20">
        <v>115.5</v>
      </c>
      <c r="E154" s="26"/>
    </row>
    <row r="155" spans="1:5" x14ac:dyDescent="0.25">
      <c r="A155" s="21" t="s">
        <v>106</v>
      </c>
      <c r="B155" s="11" t="s">
        <v>107</v>
      </c>
      <c r="C155" s="20">
        <v>0</v>
      </c>
      <c r="D155" s="20">
        <v>115.5</v>
      </c>
      <c r="E155" s="26"/>
    </row>
    <row r="156" spans="1:5" x14ac:dyDescent="0.25">
      <c r="A156" s="21" t="s">
        <v>114</v>
      </c>
      <c r="B156" s="11" t="s">
        <v>115</v>
      </c>
      <c r="C156" s="20">
        <v>0</v>
      </c>
      <c r="D156" s="20">
        <v>115.5</v>
      </c>
      <c r="E156" s="26"/>
    </row>
    <row r="157" spans="1:5" x14ac:dyDescent="0.25">
      <c r="A157" s="21" t="s">
        <v>124</v>
      </c>
      <c r="B157" s="11" t="s">
        <v>125</v>
      </c>
      <c r="C157" s="20">
        <v>0</v>
      </c>
      <c r="D157" s="20">
        <v>115.5</v>
      </c>
      <c r="E157" s="26"/>
    </row>
    <row r="158" spans="1:5" ht="60" x14ac:dyDescent="0.25">
      <c r="A158" s="29" t="s">
        <v>217</v>
      </c>
      <c r="B158" s="30" t="s">
        <v>218</v>
      </c>
      <c r="C158" s="31">
        <v>99566</v>
      </c>
      <c r="D158" s="31">
        <v>96783</v>
      </c>
      <c r="E158" s="26">
        <f t="shared" si="2"/>
        <v>97.204869132033025</v>
      </c>
    </row>
    <row r="159" spans="1:5" x14ac:dyDescent="0.25">
      <c r="A159" s="21" t="s">
        <v>156</v>
      </c>
      <c r="B159" s="11" t="s">
        <v>277</v>
      </c>
      <c r="C159" s="20">
        <v>99566</v>
      </c>
      <c r="D159" s="20">
        <v>96783</v>
      </c>
      <c r="E159" s="26">
        <f t="shared" si="2"/>
        <v>97.204869132033025</v>
      </c>
    </row>
    <row r="160" spans="1:5" x14ac:dyDescent="0.25">
      <c r="A160" s="21" t="s">
        <v>278</v>
      </c>
      <c r="B160" s="11" t="s">
        <v>279</v>
      </c>
      <c r="C160" s="20">
        <v>99566</v>
      </c>
      <c r="D160" s="20">
        <v>96783</v>
      </c>
      <c r="E160" s="26">
        <f t="shared" si="2"/>
        <v>97.204869132033025</v>
      </c>
    </row>
    <row r="161" spans="1:5" ht="30" x14ac:dyDescent="0.25">
      <c r="A161" s="21" t="s">
        <v>280</v>
      </c>
      <c r="B161" s="11" t="s">
        <v>281</v>
      </c>
      <c r="C161" s="20">
        <v>99566</v>
      </c>
      <c r="D161" s="20">
        <v>96783</v>
      </c>
      <c r="E161" s="26">
        <f t="shared" si="2"/>
        <v>97.204869132033025</v>
      </c>
    </row>
    <row r="162" spans="1:5" ht="45" x14ac:dyDescent="0.25">
      <c r="A162" s="29" t="s">
        <v>219</v>
      </c>
      <c r="B162" s="30" t="s">
        <v>220</v>
      </c>
      <c r="C162" s="31">
        <v>398259</v>
      </c>
      <c r="D162" s="31">
        <v>387129</v>
      </c>
      <c r="E162" s="26">
        <f t="shared" si="2"/>
        <v>97.205336225923332</v>
      </c>
    </row>
    <row r="163" spans="1:5" x14ac:dyDescent="0.25">
      <c r="A163" s="21" t="s">
        <v>156</v>
      </c>
      <c r="B163" s="11" t="s">
        <v>277</v>
      </c>
      <c r="C163" s="20">
        <v>398259</v>
      </c>
      <c r="D163" s="20">
        <v>387129</v>
      </c>
      <c r="E163" s="26">
        <f t="shared" si="2"/>
        <v>97.205336225923332</v>
      </c>
    </row>
    <row r="164" spans="1:5" x14ac:dyDescent="0.25">
      <c r="A164" s="21" t="s">
        <v>278</v>
      </c>
      <c r="B164" s="11" t="s">
        <v>279</v>
      </c>
      <c r="C164" s="20">
        <v>398259</v>
      </c>
      <c r="D164" s="20">
        <v>387129</v>
      </c>
      <c r="E164" s="26">
        <f t="shared" si="2"/>
        <v>97.205336225923332</v>
      </c>
    </row>
    <row r="165" spans="1:5" ht="30" x14ac:dyDescent="0.25">
      <c r="A165" s="21" t="s">
        <v>280</v>
      </c>
      <c r="B165" s="11" t="s">
        <v>281</v>
      </c>
      <c r="C165" s="20">
        <v>398259</v>
      </c>
      <c r="D165" s="20">
        <v>387129</v>
      </c>
      <c r="E165" s="26">
        <f t="shared" si="2"/>
        <v>97.205336225923332</v>
      </c>
    </row>
    <row r="166" spans="1:5" ht="75" x14ac:dyDescent="0.25">
      <c r="A166" s="29" t="s">
        <v>300</v>
      </c>
      <c r="B166" s="30" t="s">
        <v>301</v>
      </c>
      <c r="C166" s="31">
        <v>380000</v>
      </c>
      <c r="D166" s="31">
        <v>380000</v>
      </c>
      <c r="E166" s="26">
        <f t="shared" si="2"/>
        <v>100</v>
      </c>
    </row>
    <row r="167" spans="1:5" x14ac:dyDescent="0.25">
      <c r="A167" s="21" t="s">
        <v>156</v>
      </c>
      <c r="B167" s="11" t="s">
        <v>277</v>
      </c>
      <c r="C167" s="20">
        <v>380000</v>
      </c>
      <c r="D167" s="20">
        <v>380000</v>
      </c>
      <c r="E167" s="26">
        <f t="shared" si="2"/>
        <v>100</v>
      </c>
    </row>
    <row r="168" spans="1:5" x14ac:dyDescent="0.25">
      <c r="A168" s="21" t="s">
        <v>278</v>
      </c>
      <c r="B168" s="11" t="s">
        <v>279</v>
      </c>
      <c r="C168" s="20">
        <v>380000</v>
      </c>
      <c r="D168" s="20">
        <v>380000</v>
      </c>
      <c r="E168" s="26">
        <f t="shared" si="2"/>
        <v>100</v>
      </c>
    </row>
    <row r="169" spans="1:5" x14ac:dyDescent="0.25">
      <c r="A169" s="21" t="s">
        <v>282</v>
      </c>
      <c r="B169" s="11" t="s">
        <v>283</v>
      </c>
      <c r="C169" s="20">
        <v>380000</v>
      </c>
      <c r="D169" s="20">
        <v>380000</v>
      </c>
      <c r="E169" s="26">
        <f t="shared" si="2"/>
        <v>100</v>
      </c>
    </row>
    <row r="170" spans="1:5" x14ac:dyDescent="0.25">
      <c r="A170" s="21" t="s">
        <v>284</v>
      </c>
      <c r="B170" s="11" t="s">
        <v>285</v>
      </c>
      <c r="C170" s="20">
        <v>380000</v>
      </c>
      <c r="D170" s="20">
        <v>380000</v>
      </c>
      <c r="E170" s="26">
        <f t="shared" si="2"/>
        <v>100</v>
      </c>
    </row>
    <row r="171" spans="1:5" ht="45" x14ac:dyDescent="0.25">
      <c r="A171" s="29" t="s">
        <v>302</v>
      </c>
      <c r="B171" s="30" t="s">
        <v>303</v>
      </c>
      <c r="C171" s="31">
        <v>465000</v>
      </c>
      <c r="D171" s="31">
        <v>465000</v>
      </c>
      <c r="E171" s="26">
        <f t="shared" si="2"/>
        <v>100</v>
      </c>
    </row>
    <row r="172" spans="1:5" x14ac:dyDescent="0.25">
      <c r="A172" s="21" t="s">
        <v>156</v>
      </c>
      <c r="B172" s="11" t="s">
        <v>277</v>
      </c>
      <c r="C172" s="20">
        <v>465000</v>
      </c>
      <c r="D172" s="20">
        <v>465000</v>
      </c>
      <c r="E172" s="26">
        <f t="shared" si="2"/>
        <v>100</v>
      </c>
    </row>
    <row r="173" spans="1:5" x14ac:dyDescent="0.25">
      <c r="A173" s="21" t="s">
        <v>278</v>
      </c>
      <c r="B173" s="11" t="s">
        <v>279</v>
      </c>
      <c r="C173" s="20">
        <v>465000</v>
      </c>
      <c r="D173" s="20">
        <v>465000</v>
      </c>
      <c r="E173" s="26">
        <f t="shared" si="2"/>
        <v>100</v>
      </c>
    </row>
    <row r="174" spans="1:5" x14ac:dyDescent="0.25">
      <c r="A174" s="21" t="s">
        <v>296</v>
      </c>
      <c r="B174" s="11" t="s">
        <v>297</v>
      </c>
      <c r="C174" s="20">
        <v>465000</v>
      </c>
      <c r="D174" s="20">
        <v>465000</v>
      </c>
      <c r="E174" s="26">
        <f t="shared" si="2"/>
        <v>100</v>
      </c>
    </row>
    <row r="175" spans="1:5" x14ac:dyDescent="0.25">
      <c r="A175" s="21" t="s">
        <v>298</v>
      </c>
      <c r="B175" s="11" t="s">
        <v>299</v>
      </c>
      <c r="C175" s="20">
        <v>465000</v>
      </c>
      <c r="D175" s="20">
        <v>465000</v>
      </c>
      <c r="E175" s="26">
        <f t="shared" si="2"/>
        <v>100</v>
      </c>
    </row>
    <row r="176" spans="1:5" ht="75" x14ac:dyDescent="0.25">
      <c r="A176" s="29" t="s">
        <v>304</v>
      </c>
      <c r="B176" s="30" t="s">
        <v>305</v>
      </c>
      <c r="C176" s="31">
        <v>99700</v>
      </c>
      <c r="D176" s="31">
        <v>99700</v>
      </c>
      <c r="E176" s="26">
        <f t="shared" si="2"/>
        <v>100</v>
      </c>
    </row>
    <row r="177" spans="1:5" x14ac:dyDescent="0.25">
      <c r="A177" s="21" t="s">
        <v>156</v>
      </c>
      <c r="B177" s="11" t="s">
        <v>277</v>
      </c>
      <c r="C177" s="20">
        <v>99700</v>
      </c>
      <c r="D177" s="20">
        <v>99700</v>
      </c>
      <c r="E177" s="26">
        <f t="shared" si="2"/>
        <v>100</v>
      </c>
    </row>
    <row r="178" spans="1:5" x14ac:dyDescent="0.25">
      <c r="A178" s="21" t="s">
        <v>278</v>
      </c>
      <c r="B178" s="11" t="s">
        <v>279</v>
      </c>
      <c r="C178" s="20">
        <v>99700</v>
      </c>
      <c r="D178" s="20">
        <v>99700</v>
      </c>
      <c r="E178" s="26">
        <f t="shared" si="2"/>
        <v>100</v>
      </c>
    </row>
    <row r="179" spans="1:5" ht="30" x14ac:dyDescent="0.25">
      <c r="A179" s="21" t="s">
        <v>280</v>
      </c>
      <c r="B179" s="11" t="s">
        <v>281</v>
      </c>
      <c r="C179" s="20">
        <v>99700</v>
      </c>
      <c r="D179" s="20">
        <v>99700</v>
      </c>
      <c r="E179" s="26">
        <f t="shared" si="2"/>
        <v>100</v>
      </c>
    </row>
    <row r="180" spans="1:5" ht="75" x14ac:dyDescent="0.25">
      <c r="A180" s="29" t="s">
        <v>306</v>
      </c>
      <c r="B180" s="30" t="s">
        <v>307</v>
      </c>
      <c r="C180" s="31">
        <v>398740</v>
      </c>
      <c r="D180" s="31">
        <v>398364</v>
      </c>
      <c r="E180" s="26">
        <f t="shared" si="2"/>
        <v>99.905702964337664</v>
      </c>
    </row>
    <row r="181" spans="1:5" x14ac:dyDescent="0.25">
      <c r="A181" s="21" t="s">
        <v>156</v>
      </c>
      <c r="B181" s="11" t="s">
        <v>277</v>
      </c>
      <c r="C181" s="20">
        <v>398740</v>
      </c>
      <c r="D181" s="20">
        <v>398364</v>
      </c>
      <c r="E181" s="26">
        <f t="shared" si="2"/>
        <v>99.905702964337664</v>
      </c>
    </row>
    <row r="182" spans="1:5" x14ac:dyDescent="0.25">
      <c r="A182" s="21" t="s">
        <v>278</v>
      </c>
      <c r="B182" s="11" t="s">
        <v>279</v>
      </c>
      <c r="C182" s="20">
        <v>398740</v>
      </c>
      <c r="D182" s="20">
        <v>398364</v>
      </c>
      <c r="E182" s="26">
        <f t="shared" si="2"/>
        <v>99.905702964337664</v>
      </c>
    </row>
    <row r="183" spans="1:5" ht="30" x14ac:dyDescent="0.25">
      <c r="A183" s="21" t="s">
        <v>280</v>
      </c>
      <c r="B183" s="11" t="s">
        <v>281</v>
      </c>
      <c r="C183" s="20">
        <v>398740</v>
      </c>
      <c r="D183" s="20">
        <v>398364</v>
      </c>
      <c r="E183" s="26">
        <f t="shared" si="2"/>
        <v>99.905702964337664</v>
      </c>
    </row>
    <row r="184" spans="1:5" ht="45" x14ac:dyDescent="0.25">
      <c r="A184" s="29" t="s">
        <v>225</v>
      </c>
      <c r="B184" s="30" t="s">
        <v>226</v>
      </c>
      <c r="C184" s="31">
        <v>1320600</v>
      </c>
      <c r="D184" s="31">
        <v>0</v>
      </c>
      <c r="E184" s="26">
        <f t="shared" si="2"/>
        <v>0</v>
      </c>
    </row>
    <row r="185" spans="1:5" x14ac:dyDescent="0.25">
      <c r="A185" s="21" t="s">
        <v>96</v>
      </c>
      <c r="B185" s="11" t="s">
        <v>97</v>
      </c>
      <c r="C185" s="20">
        <v>1320600</v>
      </c>
      <c r="D185" s="20">
        <v>0</v>
      </c>
      <c r="E185" s="26">
        <f t="shared" si="2"/>
        <v>0</v>
      </c>
    </row>
    <row r="186" spans="1:5" x14ac:dyDescent="0.25">
      <c r="A186" s="21" t="s">
        <v>106</v>
      </c>
      <c r="B186" s="11" t="s">
        <v>107</v>
      </c>
      <c r="C186" s="20">
        <v>1320600</v>
      </c>
      <c r="D186" s="20">
        <v>0</v>
      </c>
      <c r="E186" s="26">
        <f t="shared" si="2"/>
        <v>0</v>
      </c>
    </row>
    <row r="187" spans="1:5" x14ac:dyDescent="0.25">
      <c r="A187" s="21" t="s">
        <v>110</v>
      </c>
      <c r="B187" s="11" t="s">
        <v>111</v>
      </c>
      <c r="C187" s="20">
        <v>1320600</v>
      </c>
      <c r="D187" s="20">
        <v>0</v>
      </c>
      <c r="E187" s="26">
        <f t="shared" si="2"/>
        <v>0</v>
      </c>
    </row>
    <row r="188" spans="1:5" x14ac:dyDescent="0.25">
      <c r="A188" s="29" t="s">
        <v>231</v>
      </c>
      <c r="B188" s="30" t="s">
        <v>232</v>
      </c>
      <c r="C188" s="31">
        <v>470000</v>
      </c>
      <c r="D188" s="31">
        <v>1040332.7899999999</v>
      </c>
      <c r="E188" s="26">
        <f t="shared" si="2"/>
        <v>221.34740212765956</v>
      </c>
    </row>
    <row r="189" spans="1:5" x14ac:dyDescent="0.25">
      <c r="A189" s="21" t="s">
        <v>96</v>
      </c>
      <c r="B189" s="11" t="s">
        <v>97</v>
      </c>
      <c r="C189" s="20">
        <v>30000</v>
      </c>
      <c r="D189" s="20">
        <v>34578.58</v>
      </c>
      <c r="E189" s="26">
        <f t="shared" si="2"/>
        <v>115.26193333333335</v>
      </c>
    </row>
    <row r="190" spans="1:5" x14ac:dyDescent="0.25">
      <c r="A190" s="21" t="s">
        <v>106</v>
      </c>
      <c r="B190" s="11" t="s">
        <v>107</v>
      </c>
      <c r="C190" s="20">
        <v>30000</v>
      </c>
      <c r="D190" s="20">
        <v>34578.58</v>
      </c>
      <c r="E190" s="26">
        <f t="shared" si="2"/>
        <v>115.26193333333335</v>
      </c>
    </row>
    <row r="191" spans="1:5" x14ac:dyDescent="0.25">
      <c r="A191" s="21" t="s">
        <v>108</v>
      </c>
      <c r="B191" s="11" t="s">
        <v>109</v>
      </c>
      <c r="C191" s="20">
        <v>30000</v>
      </c>
      <c r="D191" s="20">
        <v>34531.08</v>
      </c>
      <c r="E191" s="26">
        <f t="shared" si="2"/>
        <v>115.1036</v>
      </c>
    </row>
    <row r="192" spans="1:5" x14ac:dyDescent="0.25">
      <c r="A192" s="21" t="s">
        <v>114</v>
      </c>
      <c r="B192" s="11" t="s">
        <v>115</v>
      </c>
      <c r="C192" s="20">
        <v>0</v>
      </c>
      <c r="D192" s="20">
        <v>47.5</v>
      </c>
      <c r="E192" s="26"/>
    </row>
    <row r="193" spans="1:5" x14ac:dyDescent="0.25">
      <c r="A193" s="21" t="s">
        <v>124</v>
      </c>
      <c r="B193" s="11" t="s">
        <v>125</v>
      </c>
      <c r="C193" s="20">
        <v>0</v>
      </c>
      <c r="D193" s="20">
        <v>47.5</v>
      </c>
      <c r="E193" s="26"/>
    </row>
    <row r="194" spans="1:5" x14ac:dyDescent="0.25">
      <c r="A194" s="21" t="s">
        <v>156</v>
      </c>
      <c r="B194" s="11" t="s">
        <v>277</v>
      </c>
      <c r="C194" s="20">
        <v>440000</v>
      </c>
      <c r="D194" s="20">
        <v>1005754.21</v>
      </c>
      <c r="E194" s="26">
        <f t="shared" si="2"/>
        <v>228.58050227272727</v>
      </c>
    </row>
    <row r="195" spans="1:5" x14ac:dyDescent="0.25">
      <c r="A195" s="21" t="s">
        <v>278</v>
      </c>
      <c r="B195" s="11" t="s">
        <v>279</v>
      </c>
      <c r="C195" s="20">
        <v>440000</v>
      </c>
      <c r="D195" s="20">
        <v>1005754.21</v>
      </c>
      <c r="E195" s="26">
        <f t="shared" si="2"/>
        <v>228.58050227272727</v>
      </c>
    </row>
    <row r="196" spans="1:5" ht="30" x14ac:dyDescent="0.25">
      <c r="A196" s="21" t="s">
        <v>280</v>
      </c>
      <c r="B196" s="11" t="s">
        <v>281</v>
      </c>
      <c r="C196" s="20">
        <v>430000</v>
      </c>
      <c r="D196" s="20">
        <v>995754.21</v>
      </c>
      <c r="E196" s="26">
        <f t="shared" si="2"/>
        <v>231.5707465116279</v>
      </c>
    </row>
    <row r="197" spans="1:5" x14ac:dyDescent="0.25">
      <c r="A197" s="21" t="s">
        <v>282</v>
      </c>
      <c r="B197" s="11" t="s">
        <v>283</v>
      </c>
      <c r="C197" s="20">
        <v>10000</v>
      </c>
      <c r="D197" s="20">
        <v>10000</v>
      </c>
      <c r="E197" s="26">
        <f t="shared" si="2"/>
        <v>100</v>
      </c>
    </row>
    <row r="198" spans="1:5" x14ac:dyDescent="0.25">
      <c r="A198" s="21" t="s">
        <v>284</v>
      </c>
      <c r="B198" s="11" t="s">
        <v>285</v>
      </c>
      <c r="C198" s="20">
        <v>10000</v>
      </c>
      <c r="D198" s="20">
        <v>10000</v>
      </c>
      <c r="E198" s="26">
        <f t="shared" si="2"/>
        <v>100</v>
      </c>
    </row>
    <row r="199" spans="1:5" x14ac:dyDescent="0.25">
      <c r="A199" s="29" t="s">
        <v>233</v>
      </c>
      <c r="B199" s="30" t="s">
        <v>234</v>
      </c>
      <c r="C199" s="31">
        <v>100000</v>
      </c>
      <c r="D199" s="31">
        <v>819265.21</v>
      </c>
      <c r="E199" s="26">
        <f t="shared" si="2"/>
        <v>819.26521000000002</v>
      </c>
    </row>
    <row r="200" spans="1:5" x14ac:dyDescent="0.25">
      <c r="A200" s="21" t="s">
        <v>96</v>
      </c>
      <c r="B200" s="11" t="s">
        <v>97</v>
      </c>
      <c r="C200" s="20">
        <v>0</v>
      </c>
      <c r="D200" s="20">
        <v>1945</v>
      </c>
      <c r="E200" s="26"/>
    </row>
    <row r="201" spans="1:5" x14ac:dyDescent="0.25">
      <c r="A201" s="21" t="s">
        <v>106</v>
      </c>
      <c r="B201" s="11" t="s">
        <v>107</v>
      </c>
      <c r="C201" s="20">
        <v>0</v>
      </c>
      <c r="D201" s="20">
        <v>1945</v>
      </c>
      <c r="E201" s="26"/>
    </row>
    <row r="202" spans="1:5" x14ac:dyDescent="0.25">
      <c r="A202" s="21" t="s">
        <v>108</v>
      </c>
      <c r="B202" s="11" t="s">
        <v>109</v>
      </c>
      <c r="C202" s="20">
        <v>0</v>
      </c>
      <c r="D202" s="20">
        <v>1897.5</v>
      </c>
      <c r="E202" s="26"/>
    </row>
    <row r="203" spans="1:5" x14ac:dyDescent="0.25">
      <c r="A203" s="21" t="s">
        <v>114</v>
      </c>
      <c r="B203" s="11" t="s">
        <v>115</v>
      </c>
      <c r="C203" s="20">
        <v>0</v>
      </c>
      <c r="D203" s="20">
        <v>47.5</v>
      </c>
      <c r="E203" s="26"/>
    </row>
    <row r="204" spans="1:5" x14ac:dyDescent="0.25">
      <c r="A204" s="21" t="s">
        <v>124</v>
      </c>
      <c r="B204" s="11" t="s">
        <v>125</v>
      </c>
      <c r="C204" s="20">
        <v>0</v>
      </c>
      <c r="D204" s="20">
        <v>47.5</v>
      </c>
      <c r="E204" s="26"/>
    </row>
    <row r="205" spans="1:5" x14ac:dyDescent="0.25">
      <c r="A205" s="21" t="s">
        <v>156</v>
      </c>
      <c r="B205" s="11" t="s">
        <v>277</v>
      </c>
      <c r="C205" s="20">
        <v>100000</v>
      </c>
      <c r="D205" s="20">
        <v>817320.21</v>
      </c>
      <c r="E205" s="26">
        <f t="shared" ref="E205:E262" si="3">D205/C205*100</f>
        <v>817.32020999999997</v>
      </c>
    </row>
    <row r="206" spans="1:5" x14ac:dyDescent="0.25">
      <c r="A206" s="21" t="s">
        <v>278</v>
      </c>
      <c r="B206" s="11" t="s">
        <v>279</v>
      </c>
      <c r="C206" s="20">
        <v>100000</v>
      </c>
      <c r="D206" s="20">
        <v>817320.21</v>
      </c>
      <c r="E206" s="26">
        <f t="shared" si="3"/>
        <v>817.32020999999997</v>
      </c>
    </row>
    <row r="207" spans="1:5" ht="30" x14ac:dyDescent="0.25">
      <c r="A207" s="21" t="s">
        <v>280</v>
      </c>
      <c r="B207" s="11" t="s">
        <v>281</v>
      </c>
      <c r="C207" s="20">
        <v>100000</v>
      </c>
      <c r="D207" s="20">
        <v>817320.21</v>
      </c>
      <c r="E207" s="26">
        <f t="shared" si="3"/>
        <v>817.32020999999997</v>
      </c>
    </row>
    <row r="208" spans="1:5" ht="30" x14ac:dyDescent="0.25">
      <c r="A208" s="29" t="s">
        <v>235</v>
      </c>
      <c r="B208" s="30" t="s">
        <v>236</v>
      </c>
      <c r="C208" s="31">
        <v>370000</v>
      </c>
      <c r="D208" s="31">
        <v>221067.58000000002</v>
      </c>
      <c r="E208" s="26">
        <f t="shared" si="3"/>
        <v>59.747994594594601</v>
      </c>
    </row>
    <row r="209" spans="1:5" x14ac:dyDescent="0.25">
      <c r="A209" s="21" t="s">
        <v>96</v>
      </c>
      <c r="B209" s="11" t="s">
        <v>97</v>
      </c>
      <c r="C209" s="20">
        <v>30000</v>
      </c>
      <c r="D209" s="20">
        <v>32633.58</v>
      </c>
      <c r="E209" s="26">
        <f t="shared" si="3"/>
        <v>108.77860000000001</v>
      </c>
    </row>
    <row r="210" spans="1:5" x14ac:dyDescent="0.25">
      <c r="A210" s="21" t="s">
        <v>106</v>
      </c>
      <c r="B210" s="11" t="s">
        <v>107</v>
      </c>
      <c r="C210" s="20">
        <v>30000</v>
      </c>
      <c r="D210" s="20">
        <v>32633.58</v>
      </c>
      <c r="E210" s="26">
        <f t="shared" si="3"/>
        <v>108.77860000000001</v>
      </c>
    </row>
    <row r="211" spans="1:5" x14ac:dyDescent="0.25">
      <c r="A211" s="21" t="s">
        <v>108</v>
      </c>
      <c r="B211" s="11" t="s">
        <v>109</v>
      </c>
      <c r="C211" s="20">
        <v>30000</v>
      </c>
      <c r="D211" s="20">
        <v>32633.58</v>
      </c>
      <c r="E211" s="26">
        <f t="shared" si="3"/>
        <v>108.77860000000001</v>
      </c>
    </row>
    <row r="212" spans="1:5" x14ac:dyDescent="0.25">
      <c r="A212" s="21" t="s">
        <v>156</v>
      </c>
      <c r="B212" s="11" t="s">
        <v>277</v>
      </c>
      <c r="C212" s="20">
        <v>340000</v>
      </c>
      <c r="D212" s="20">
        <v>188434</v>
      </c>
      <c r="E212" s="26">
        <f t="shared" si="3"/>
        <v>55.421764705882346</v>
      </c>
    </row>
    <row r="213" spans="1:5" x14ac:dyDescent="0.25">
      <c r="A213" s="21" t="s">
        <v>278</v>
      </c>
      <c r="B213" s="11" t="s">
        <v>279</v>
      </c>
      <c r="C213" s="20">
        <v>340000</v>
      </c>
      <c r="D213" s="20">
        <v>188434</v>
      </c>
      <c r="E213" s="26">
        <f t="shared" si="3"/>
        <v>55.421764705882346</v>
      </c>
    </row>
    <row r="214" spans="1:5" ht="30" x14ac:dyDescent="0.25">
      <c r="A214" s="21" t="s">
        <v>280</v>
      </c>
      <c r="B214" s="11" t="s">
        <v>281</v>
      </c>
      <c r="C214" s="20">
        <v>330000</v>
      </c>
      <c r="D214" s="20">
        <v>178434</v>
      </c>
      <c r="E214" s="26">
        <f t="shared" si="3"/>
        <v>54.07090909090909</v>
      </c>
    </row>
    <row r="215" spans="1:5" x14ac:dyDescent="0.25">
      <c r="A215" s="21" t="s">
        <v>282</v>
      </c>
      <c r="B215" s="11" t="s">
        <v>283</v>
      </c>
      <c r="C215" s="20">
        <v>10000</v>
      </c>
      <c r="D215" s="20">
        <v>10000</v>
      </c>
      <c r="E215" s="26">
        <f t="shared" si="3"/>
        <v>100</v>
      </c>
    </row>
    <row r="216" spans="1:5" x14ac:dyDescent="0.25">
      <c r="A216" s="21" t="s">
        <v>284</v>
      </c>
      <c r="B216" s="11" t="s">
        <v>285</v>
      </c>
      <c r="C216" s="20">
        <v>10000</v>
      </c>
      <c r="D216" s="20">
        <v>10000</v>
      </c>
      <c r="E216" s="26">
        <f t="shared" si="3"/>
        <v>100</v>
      </c>
    </row>
    <row r="217" spans="1:5" x14ac:dyDescent="0.25">
      <c r="A217" s="29" t="s">
        <v>176</v>
      </c>
      <c r="B217" s="30" t="s">
        <v>177</v>
      </c>
      <c r="C217" s="31">
        <v>10000</v>
      </c>
      <c r="D217" s="31">
        <v>10000</v>
      </c>
      <c r="E217" s="26">
        <f t="shared" si="3"/>
        <v>100</v>
      </c>
    </row>
    <row r="218" spans="1:5" x14ac:dyDescent="0.25">
      <c r="A218" s="21" t="s">
        <v>156</v>
      </c>
      <c r="B218" s="11" t="s">
        <v>277</v>
      </c>
      <c r="C218" s="20">
        <v>10000</v>
      </c>
      <c r="D218" s="20">
        <v>10000</v>
      </c>
      <c r="E218" s="26">
        <f t="shared" si="3"/>
        <v>100</v>
      </c>
    </row>
    <row r="219" spans="1:5" x14ac:dyDescent="0.25">
      <c r="A219" s="21" t="s">
        <v>278</v>
      </c>
      <c r="B219" s="11" t="s">
        <v>279</v>
      </c>
      <c r="C219" s="20">
        <v>10000</v>
      </c>
      <c r="D219" s="20">
        <v>10000</v>
      </c>
      <c r="E219" s="26">
        <f t="shared" si="3"/>
        <v>100</v>
      </c>
    </row>
    <row r="220" spans="1:5" x14ac:dyDescent="0.25">
      <c r="A220" s="21" t="s">
        <v>296</v>
      </c>
      <c r="B220" s="11" t="s">
        <v>297</v>
      </c>
      <c r="C220" s="20">
        <v>10000</v>
      </c>
      <c r="D220" s="20">
        <v>10000</v>
      </c>
      <c r="E220" s="26">
        <f t="shared" si="3"/>
        <v>100</v>
      </c>
    </row>
    <row r="221" spans="1:5" x14ac:dyDescent="0.25">
      <c r="A221" s="21" t="s">
        <v>298</v>
      </c>
      <c r="B221" s="11" t="s">
        <v>299</v>
      </c>
      <c r="C221" s="20">
        <v>10000</v>
      </c>
      <c r="D221" s="20">
        <v>10000</v>
      </c>
      <c r="E221" s="26">
        <f t="shared" si="3"/>
        <v>100</v>
      </c>
    </row>
    <row r="222" spans="1:5" x14ac:dyDescent="0.25">
      <c r="A222" s="29" t="s">
        <v>308</v>
      </c>
      <c r="B222" s="30" t="s">
        <v>309</v>
      </c>
      <c r="C222" s="31">
        <v>10000</v>
      </c>
      <c r="D222" s="31">
        <v>10000</v>
      </c>
      <c r="E222" s="26">
        <f t="shared" si="3"/>
        <v>100</v>
      </c>
    </row>
    <row r="223" spans="1:5" x14ac:dyDescent="0.25">
      <c r="A223" s="21" t="s">
        <v>156</v>
      </c>
      <c r="B223" s="11" t="s">
        <v>277</v>
      </c>
      <c r="C223" s="20">
        <v>10000</v>
      </c>
      <c r="D223" s="20">
        <v>10000</v>
      </c>
      <c r="E223" s="26">
        <f t="shared" si="3"/>
        <v>100</v>
      </c>
    </row>
    <row r="224" spans="1:5" x14ac:dyDescent="0.25">
      <c r="A224" s="21" t="s">
        <v>278</v>
      </c>
      <c r="B224" s="11" t="s">
        <v>279</v>
      </c>
      <c r="C224" s="20">
        <v>10000</v>
      </c>
      <c r="D224" s="20">
        <v>10000</v>
      </c>
      <c r="E224" s="26">
        <f t="shared" si="3"/>
        <v>100</v>
      </c>
    </row>
    <row r="225" spans="1:5" x14ac:dyDescent="0.25">
      <c r="A225" s="21" t="s">
        <v>296</v>
      </c>
      <c r="B225" s="11" t="s">
        <v>297</v>
      </c>
      <c r="C225" s="20">
        <v>10000</v>
      </c>
      <c r="D225" s="20">
        <v>10000</v>
      </c>
      <c r="E225" s="26">
        <f t="shared" si="3"/>
        <v>100</v>
      </c>
    </row>
    <row r="226" spans="1:5" x14ac:dyDescent="0.25">
      <c r="A226" s="21" t="s">
        <v>298</v>
      </c>
      <c r="B226" s="11" t="s">
        <v>299</v>
      </c>
      <c r="C226" s="20">
        <v>10000</v>
      </c>
      <c r="D226" s="20">
        <v>10000</v>
      </c>
      <c r="E226" s="26">
        <f t="shared" si="3"/>
        <v>100</v>
      </c>
    </row>
    <row r="227" spans="1:5" x14ac:dyDescent="0.25">
      <c r="A227" s="29" t="s">
        <v>244</v>
      </c>
      <c r="B227" s="30" t="s">
        <v>245</v>
      </c>
      <c r="C227" s="31">
        <v>90000</v>
      </c>
      <c r="D227" s="31">
        <v>82737</v>
      </c>
      <c r="E227" s="26">
        <f t="shared" si="3"/>
        <v>91.93</v>
      </c>
    </row>
    <row r="228" spans="1:5" x14ac:dyDescent="0.25">
      <c r="A228" s="21" t="s">
        <v>156</v>
      </c>
      <c r="B228" s="11" t="s">
        <v>277</v>
      </c>
      <c r="C228" s="20">
        <v>90000</v>
      </c>
      <c r="D228" s="20">
        <v>82737</v>
      </c>
      <c r="E228" s="26">
        <f t="shared" si="3"/>
        <v>91.93</v>
      </c>
    </row>
    <row r="229" spans="1:5" x14ac:dyDescent="0.25">
      <c r="A229" s="21" t="s">
        <v>278</v>
      </c>
      <c r="B229" s="11" t="s">
        <v>279</v>
      </c>
      <c r="C229" s="20">
        <v>90000</v>
      </c>
      <c r="D229" s="20">
        <v>82737</v>
      </c>
      <c r="E229" s="26">
        <f t="shared" si="3"/>
        <v>91.93</v>
      </c>
    </row>
    <row r="230" spans="1:5" ht="30" x14ac:dyDescent="0.25">
      <c r="A230" s="21" t="s">
        <v>280</v>
      </c>
      <c r="B230" s="11" t="s">
        <v>281</v>
      </c>
      <c r="C230" s="20">
        <v>90000</v>
      </c>
      <c r="D230" s="20">
        <v>82737</v>
      </c>
      <c r="E230" s="26">
        <f t="shared" si="3"/>
        <v>91.93</v>
      </c>
    </row>
    <row r="231" spans="1:5" x14ac:dyDescent="0.25">
      <c r="A231" s="29" t="s">
        <v>144</v>
      </c>
      <c r="B231" s="30" t="s">
        <v>145</v>
      </c>
      <c r="C231" s="31">
        <v>90000</v>
      </c>
      <c r="D231" s="31">
        <v>82737</v>
      </c>
      <c r="E231" s="26">
        <f t="shared" si="3"/>
        <v>91.93</v>
      </c>
    </row>
    <row r="232" spans="1:5" x14ac:dyDescent="0.25">
      <c r="A232" s="21" t="s">
        <v>156</v>
      </c>
      <c r="B232" s="11" t="s">
        <v>277</v>
      </c>
      <c r="C232" s="20">
        <v>90000</v>
      </c>
      <c r="D232" s="20">
        <v>82737</v>
      </c>
      <c r="E232" s="26">
        <f t="shared" si="3"/>
        <v>91.93</v>
      </c>
    </row>
    <row r="233" spans="1:5" x14ac:dyDescent="0.25">
      <c r="A233" s="21" t="s">
        <v>278</v>
      </c>
      <c r="B233" s="11" t="s">
        <v>279</v>
      </c>
      <c r="C233" s="20">
        <v>90000</v>
      </c>
      <c r="D233" s="20">
        <v>82737</v>
      </c>
      <c r="E233" s="26">
        <f t="shared" si="3"/>
        <v>91.93</v>
      </c>
    </row>
    <row r="234" spans="1:5" ht="30" x14ac:dyDescent="0.25">
      <c r="A234" s="21" t="s">
        <v>280</v>
      </c>
      <c r="B234" s="11" t="s">
        <v>281</v>
      </c>
      <c r="C234" s="20">
        <v>90000</v>
      </c>
      <c r="D234" s="20">
        <v>82737</v>
      </c>
      <c r="E234" s="26">
        <f t="shared" si="3"/>
        <v>91.93</v>
      </c>
    </row>
    <row r="235" spans="1:5" ht="30" x14ac:dyDescent="0.25">
      <c r="A235" s="29" t="s">
        <v>148</v>
      </c>
      <c r="B235" s="30" t="s">
        <v>149</v>
      </c>
      <c r="C235" s="31">
        <v>90000</v>
      </c>
      <c r="D235" s="31">
        <v>82737</v>
      </c>
      <c r="E235" s="26">
        <f t="shared" si="3"/>
        <v>91.93</v>
      </c>
    </row>
    <row r="236" spans="1:5" x14ac:dyDescent="0.25">
      <c r="A236" s="21" t="s">
        <v>156</v>
      </c>
      <c r="B236" s="11" t="s">
        <v>277</v>
      </c>
      <c r="C236" s="20">
        <v>90000</v>
      </c>
      <c r="D236" s="20">
        <v>82737</v>
      </c>
      <c r="E236" s="26">
        <f t="shared" si="3"/>
        <v>91.93</v>
      </c>
    </row>
    <row r="237" spans="1:5" x14ac:dyDescent="0.25">
      <c r="A237" s="21" t="s">
        <v>278</v>
      </c>
      <c r="B237" s="11" t="s">
        <v>279</v>
      </c>
      <c r="C237" s="20">
        <v>90000</v>
      </c>
      <c r="D237" s="20">
        <v>82737</v>
      </c>
      <c r="E237" s="26">
        <f t="shared" si="3"/>
        <v>91.93</v>
      </c>
    </row>
    <row r="238" spans="1:5" ht="30" x14ac:dyDescent="0.25">
      <c r="A238" s="21" t="s">
        <v>280</v>
      </c>
      <c r="B238" s="11" t="s">
        <v>281</v>
      </c>
      <c r="C238" s="20">
        <v>90000</v>
      </c>
      <c r="D238" s="20">
        <v>82737</v>
      </c>
      <c r="E238" s="26">
        <f t="shared" si="3"/>
        <v>91.93</v>
      </c>
    </row>
    <row r="239" spans="1:5" x14ac:dyDescent="0.25">
      <c r="A239" s="25" t="s">
        <v>249</v>
      </c>
      <c r="B239" s="30"/>
      <c r="C239" s="31">
        <v>86836828</v>
      </c>
      <c r="D239" s="31">
        <v>82642917.889999986</v>
      </c>
      <c r="E239" s="26">
        <f t="shared" si="3"/>
        <v>95.170355474062205</v>
      </c>
    </row>
    <row r="240" spans="1:5" x14ac:dyDescent="0.25">
      <c r="A240" s="21" t="s">
        <v>96</v>
      </c>
      <c r="B240" s="11" t="s">
        <v>97</v>
      </c>
      <c r="C240" s="20">
        <v>1787406</v>
      </c>
      <c r="D240" s="20">
        <v>1144041.67</v>
      </c>
      <c r="E240" s="26">
        <f t="shared" si="3"/>
        <v>64.005697082811622</v>
      </c>
    </row>
    <row r="241" spans="1:5" x14ac:dyDescent="0.25">
      <c r="A241" s="21" t="s">
        <v>98</v>
      </c>
      <c r="B241" s="11" t="s">
        <v>99</v>
      </c>
      <c r="C241" s="20">
        <v>35000</v>
      </c>
      <c r="D241" s="20">
        <v>0</v>
      </c>
      <c r="E241" s="26">
        <f t="shared" si="3"/>
        <v>0</v>
      </c>
    </row>
    <row r="242" spans="1:5" x14ac:dyDescent="0.25">
      <c r="A242" s="21" t="s">
        <v>100</v>
      </c>
      <c r="B242" s="11" t="s">
        <v>101</v>
      </c>
      <c r="C242" s="20">
        <v>28688</v>
      </c>
      <c r="D242" s="20">
        <v>0</v>
      </c>
      <c r="E242" s="26">
        <f t="shared" si="3"/>
        <v>0</v>
      </c>
    </row>
    <row r="243" spans="1:5" x14ac:dyDescent="0.25">
      <c r="A243" s="21" t="s">
        <v>102</v>
      </c>
      <c r="B243" s="11" t="s">
        <v>103</v>
      </c>
      <c r="C243" s="20">
        <v>28688</v>
      </c>
      <c r="D243" s="20">
        <v>0</v>
      </c>
      <c r="E243" s="26">
        <f t="shared" si="3"/>
        <v>0</v>
      </c>
    </row>
    <row r="244" spans="1:5" x14ac:dyDescent="0.25">
      <c r="A244" s="21" t="s">
        <v>104</v>
      </c>
      <c r="B244" s="11" t="s">
        <v>105</v>
      </c>
      <c r="C244" s="20">
        <v>6312</v>
      </c>
      <c r="D244" s="20">
        <v>0</v>
      </c>
      <c r="E244" s="26">
        <f t="shared" si="3"/>
        <v>0</v>
      </c>
    </row>
    <row r="245" spans="1:5" x14ac:dyDescent="0.25">
      <c r="A245" s="21" t="s">
        <v>106</v>
      </c>
      <c r="B245" s="11" t="s">
        <v>107</v>
      </c>
      <c r="C245" s="20">
        <v>1752406</v>
      </c>
      <c r="D245" s="20">
        <v>1144041.67</v>
      </c>
      <c r="E245" s="26">
        <f t="shared" si="3"/>
        <v>65.284053467061852</v>
      </c>
    </row>
    <row r="246" spans="1:5" x14ac:dyDescent="0.25">
      <c r="A246" s="21" t="s">
        <v>108</v>
      </c>
      <c r="B246" s="11" t="s">
        <v>109</v>
      </c>
      <c r="C246" s="20">
        <v>30000</v>
      </c>
      <c r="D246" s="20">
        <v>54116.490000000005</v>
      </c>
      <c r="E246" s="26">
        <f t="shared" si="3"/>
        <v>180.38830000000002</v>
      </c>
    </row>
    <row r="247" spans="1:5" x14ac:dyDescent="0.25">
      <c r="A247" s="21" t="s">
        <v>110</v>
      </c>
      <c r="B247" s="11" t="s">
        <v>111</v>
      </c>
      <c r="C247" s="20">
        <v>1380600</v>
      </c>
      <c r="D247" s="20">
        <v>790956.17999999993</v>
      </c>
      <c r="E247" s="26">
        <f t="shared" si="3"/>
        <v>57.290756192959577</v>
      </c>
    </row>
    <row r="248" spans="1:5" x14ac:dyDescent="0.25">
      <c r="A248" s="21" t="s">
        <v>112</v>
      </c>
      <c r="B248" s="11" t="s">
        <v>113</v>
      </c>
      <c r="C248" s="20">
        <v>43000</v>
      </c>
      <c r="D248" s="20">
        <v>0</v>
      </c>
      <c r="E248" s="26">
        <f t="shared" si="3"/>
        <v>0</v>
      </c>
    </row>
    <row r="249" spans="1:5" x14ac:dyDescent="0.25">
      <c r="A249" s="21" t="s">
        <v>114</v>
      </c>
      <c r="B249" s="11" t="s">
        <v>115</v>
      </c>
      <c r="C249" s="20">
        <v>0</v>
      </c>
      <c r="D249" s="20">
        <v>163</v>
      </c>
      <c r="E249" s="26"/>
    </row>
    <row r="250" spans="1:5" x14ac:dyDescent="0.25">
      <c r="A250" s="21" t="s">
        <v>124</v>
      </c>
      <c r="B250" s="11" t="s">
        <v>125</v>
      </c>
      <c r="C250" s="20">
        <v>0</v>
      </c>
      <c r="D250" s="20">
        <v>163</v>
      </c>
      <c r="E250" s="26"/>
    </row>
    <row r="251" spans="1:5" ht="30" x14ac:dyDescent="0.25">
      <c r="A251" s="21" t="s">
        <v>126</v>
      </c>
      <c r="B251" s="11" t="s">
        <v>127</v>
      </c>
      <c r="C251" s="20">
        <v>298806</v>
      </c>
      <c r="D251" s="20">
        <v>298806</v>
      </c>
      <c r="E251" s="26">
        <f t="shared" si="3"/>
        <v>100</v>
      </c>
    </row>
    <row r="252" spans="1:5" ht="30" x14ac:dyDescent="0.25">
      <c r="A252" s="21" t="s">
        <v>128</v>
      </c>
      <c r="B252" s="11" t="s">
        <v>129</v>
      </c>
      <c r="C252" s="20">
        <v>298806</v>
      </c>
      <c r="D252" s="20">
        <v>298806</v>
      </c>
      <c r="E252" s="26">
        <f t="shared" si="3"/>
        <v>100</v>
      </c>
    </row>
    <row r="253" spans="1:5" x14ac:dyDescent="0.25">
      <c r="A253" s="21" t="s">
        <v>156</v>
      </c>
      <c r="B253" s="11" t="s">
        <v>277</v>
      </c>
      <c r="C253" s="20">
        <v>85049422</v>
      </c>
      <c r="D253" s="20">
        <v>81498876.219999984</v>
      </c>
      <c r="E253" s="26">
        <f t="shared" si="3"/>
        <v>95.825314627064699</v>
      </c>
    </row>
    <row r="254" spans="1:5" x14ac:dyDescent="0.25">
      <c r="A254" s="21" t="s">
        <v>278</v>
      </c>
      <c r="B254" s="11" t="s">
        <v>279</v>
      </c>
      <c r="C254" s="20">
        <v>32432384</v>
      </c>
      <c r="D254" s="20">
        <v>30111141.219999999</v>
      </c>
      <c r="E254" s="26">
        <f t="shared" si="3"/>
        <v>92.84282407361728</v>
      </c>
    </row>
    <row r="255" spans="1:5" ht="30" x14ac:dyDescent="0.25">
      <c r="A255" s="21" t="s">
        <v>280</v>
      </c>
      <c r="B255" s="11" t="s">
        <v>281</v>
      </c>
      <c r="C255" s="20">
        <v>4393395</v>
      </c>
      <c r="D255" s="20">
        <v>3948773.34</v>
      </c>
      <c r="E255" s="26">
        <f t="shared" si="3"/>
        <v>89.879770428108557</v>
      </c>
    </row>
    <row r="256" spans="1:5" x14ac:dyDescent="0.25">
      <c r="A256" s="21" t="s">
        <v>296</v>
      </c>
      <c r="B256" s="11" t="s">
        <v>297</v>
      </c>
      <c r="C256" s="20">
        <v>475000</v>
      </c>
      <c r="D256" s="20">
        <v>475000</v>
      </c>
      <c r="E256" s="26">
        <f t="shared" si="3"/>
        <v>100</v>
      </c>
    </row>
    <row r="257" spans="1:5" x14ac:dyDescent="0.25">
      <c r="A257" s="21" t="s">
        <v>298</v>
      </c>
      <c r="B257" s="11" t="s">
        <v>299</v>
      </c>
      <c r="C257" s="20">
        <v>475000</v>
      </c>
      <c r="D257" s="20">
        <v>475000</v>
      </c>
      <c r="E257" s="26">
        <f t="shared" si="3"/>
        <v>100</v>
      </c>
    </row>
    <row r="258" spans="1:5" x14ac:dyDescent="0.25">
      <c r="A258" s="21" t="s">
        <v>282</v>
      </c>
      <c r="B258" s="11" t="s">
        <v>283</v>
      </c>
      <c r="C258" s="20">
        <v>27563989</v>
      </c>
      <c r="D258" s="20">
        <v>25687367.879999999</v>
      </c>
      <c r="E258" s="26">
        <f t="shared" si="3"/>
        <v>93.191765096118701</v>
      </c>
    </row>
    <row r="259" spans="1:5" x14ac:dyDescent="0.25">
      <c r="A259" s="21" t="s">
        <v>284</v>
      </c>
      <c r="B259" s="11" t="s">
        <v>285</v>
      </c>
      <c r="C259" s="20">
        <v>27563989</v>
      </c>
      <c r="D259" s="20">
        <v>25687367.879999999</v>
      </c>
      <c r="E259" s="26">
        <f t="shared" si="3"/>
        <v>93.191765096118701</v>
      </c>
    </row>
    <row r="260" spans="1:5" x14ac:dyDescent="0.25">
      <c r="A260" s="21" t="s">
        <v>286</v>
      </c>
      <c r="B260" s="11" t="s">
        <v>287</v>
      </c>
      <c r="C260" s="20">
        <v>52617038</v>
      </c>
      <c r="D260" s="20">
        <v>51387735</v>
      </c>
      <c r="E260" s="26">
        <f t="shared" si="3"/>
        <v>97.663678825858653</v>
      </c>
    </row>
    <row r="261" spans="1:5" x14ac:dyDescent="0.25">
      <c r="A261" s="21" t="s">
        <v>288</v>
      </c>
      <c r="B261" s="11" t="s">
        <v>289</v>
      </c>
      <c r="C261" s="20">
        <v>1293268</v>
      </c>
      <c r="D261" s="20">
        <v>1293268</v>
      </c>
      <c r="E261" s="26">
        <f t="shared" si="3"/>
        <v>100</v>
      </c>
    </row>
    <row r="262" spans="1:5" ht="30" x14ac:dyDescent="0.25">
      <c r="A262" s="21" t="s">
        <v>290</v>
      </c>
      <c r="B262" s="11" t="s">
        <v>291</v>
      </c>
      <c r="C262" s="20">
        <v>51323770</v>
      </c>
      <c r="D262" s="20">
        <v>50094467</v>
      </c>
      <c r="E262" s="26">
        <f t="shared" si="3"/>
        <v>97.60480767488437</v>
      </c>
    </row>
    <row r="264" spans="1:5" x14ac:dyDescent="0.25">
      <c r="A264" t="s">
        <v>310</v>
      </c>
      <c r="D264" s="27" t="s">
        <v>85</v>
      </c>
      <c r="E264" s="27"/>
    </row>
  </sheetData>
  <mergeCells count="4">
    <mergeCell ref="A4:E4"/>
    <mergeCell ref="A5:E5"/>
    <mergeCell ref="A6:E6"/>
    <mergeCell ref="D264:E2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Додаток 1</vt:lpstr>
      <vt:lpstr>Додаток 2</vt:lpstr>
      <vt:lpstr>Додаток 3</vt:lpstr>
      <vt:lpstr>Додаток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Admins</cp:lastModifiedBy>
  <dcterms:created xsi:type="dcterms:W3CDTF">2025-02-04T05:41:13Z</dcterms:created>
  <dcterms:modified xsi:type="dcterms:W3CDTF">2025-02-04T05:42:59Z</dcterms:modified>
</cp:coreProperties>
</file>