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8_{5BA55DCA-9013-4551-A4F1-B42B6F24590A}" xr6:coauthVersionLast="47" xr6:coauthVersionMax="47" xr10:uidLastSave="{00000000-0000-0000-0000-000000000000}"/>
  <bookViews>
    <workbookView xWindow="-120" yWindow="-120" windowWidth="29040" windowHeight="15840" firstSheet="10" activeTab="17"/>
  </bookViews>
  <sheets>
    <sheet name="КПК0610160" sheetId="2" r:id="rId1"/>
    <sheet name="КПК0611021" sheetId="3" r:id="rId2"/>
    <sheet name="КПК0611031" sheetId="4" r:id="rId3"/>
    <sheet name="КПК0611070" sheetId="5" r:id="rId4"/>
    <sheet name="КПК0611080" sheetId="6" r:id="rId5"/>
    <sheet name="КПК0611141" sheetId="7" r:id="rId6"/>
    <sheet name="КПК0611151" sheetId="8" r:id="rId7"/>
    <sheet name="КПК0611152" sheetId="9" r:id="rId8"/>
    <sheet name="КПК0611200" sheetId="10" r:id="rId9"/>
    <sheet name="КПК0611210" sheetId="11" r:id="rId10"/>
    <sheet name="КПК0611271" sheetId="12" r:id="rId11"/>
    <sheet name="КПК0611272" sheetId="13" r:id="rId12"/>
    <sheet name="КПК0613133" sheetId="14" r:id="rId13"/>
    <sheet name="КПК0614030" sheetId="16" r:id="rId14"/>
    <sheet name="КПК0614060" sheetId="17" r:id="rId15"/>
    <sheet name="КПК0614082" sheetId="18" r:id="rId16"/>
    <sheet name="КПК0615061" sheetId="19" r:id="rId17"/>
    <sheet name="КПК0617321" sheetId="20" r:id="rId18"/>
  </sheets>
  <definedNames>
    <definedName name="_xlnm.Print_Area" localSheetId="0">КПК0610160!$A$1:$BQ$106</definedName>
    <definedName name="_xlnm.Print_Area" localSheetId="1">КПК0611021!$A$1:$BQ$129</definedName>
    <definedName name="_xlnm.Print_Area" localSheetId="2">КПК0611031!$A$1:$BQ$116</definedName>
    <definedName name="_xlnm.Print_Area" localSheetId="3">КПК0611070!$A$1:$BQ$112</definedName>
    <definedName name="_xlnm.Print_Area" localSheetId="4">КПК0611080!$A$1:$BQ$112</definedName>
    <definedName name="_xlnm.Print_Area" localSheetId="5">КПК0611141!$A$1:$BQ$112</definedName>
    <definedName name="_xlnm.Print_Area" localSheetId="6">КПК0611151!$A$1:$BQ$112</definedName>
    <definedName name="_xlnm.Print_Area" localSheetId="7">КПК0611152!$A$1:$BQ$112</definedName>
    <definedName name="_xlnm.Print_Area" localSheetId="8">КПК0611200!$A$1:$BQ$110</definedName>
    <definedName name="_xlnm.Print_Area" localSheetId="9">КПК0611210!$A$1:$BQ$105</definedName>
    <definedName name="_xlnm.Print_Area" localSheetId="10">КПК0611271!$A$1:$BQ$107</definedName>
    <definedName name="_xlnm.Print_Area" localSheetId="11">КПК0611272!$A$1:$BQ$107</definedName>
    <definedName name="_xlnm.Print_Area" localSheetId="12">КПК0613133!$A$1:$BQ$110</definedName>
    <definedName name="_xlnm.Print_Area" localSheetId="13">КПК0614030!$A$1:$BQ$109</definedName>
    <definedName name="_xlnm.Print_Area" localSheetId="14">КПК0614060!$A$1:$BQ$111</definedName>
    <definedName name="_xlnm.Print_Area" localSheetId="15">КПК0614082!$A$1:$BQ$110</definedName>
    <definedName name="_xlnm.Print_Area" localSheetId="16">КПК0615061!$A$1:$BQ$113</definedName>
    <definedName name="_xlnm.Print_Area" localSheetId="17">КПК0617321!$A$1:$BQ$110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75" i="20" l="1"/>
  <c r="BC75" i="20"/>
  <c r="BH73" i="20"/>
  <c r="BC73" i="20"/>
  <c r="BH71" i="20"/>
  <c r="BC71" i="20"/>
  <c r="BH69" i="20"/>
  <c r="BC69" i="20"/>
  <c r="BD59" i="20"/>
  <c r="AY59" i="20"/>
  <c r="AS59" i="20"/>
  <c r="AC59" i="20"/>
  <c r="BI44" i="20"/>
  <c r="BD44" i="20"/>
  <c r="AZ44" i="20"/>
  <c r="AK44" i="20"/>
  <c r="BI43" i="20"/>
  <c r="BD43" i="20"/>
  <c r="AZ43" i="20"/>
  <c r="AK43" i="20"/>
  <c r="BH77" i="19"/>
  <c r="BC77" i="19"/>
  <c r="BH75" i="19"/>
  <c r="BC75" i="19"/>
  <c r="BH73" i="19"/>
  <c r="BC73" i="19"/>
  <c r="BH71" i="19"/>
  <c r="BC71" i="19"/>
  <c r="BH70" i="19"/>
  <c r="BC70" i="19"/>
  <c r="BD60" i="19"/>
  <c r="AY60" i="19"/>
  <c r="AS60" i="19"/>
  <c r="AC60" i="19"/>
  <c r="BD59" i="19"/>
  <c r="AY59" i="19"/>
  <c r="AS59" i="19"/>
  <c r="AC59" i="19"/>
  <c r="BI44" i="19"/>
  <c r="BD44" i="19"/>
  <c r="BN44" i="19" s="1"/>
  <c r="AZ44" i="19"/>
  <c r="AK44" i="19"/>
  <c r="BI43" i="19"/>
  <c r="BD43" i="19"/>
  <c r="BN43" i="19" s="1"/>
  <c r="AZ43" i="19"/>
  <c r="AK43" i="19"/>
  <c r="BH75" i="18"/>
  <c r="BC75" i="18"/>
  <c r="BH73" i="18"/>
  <c r="BC73" i="18"/>
  <c r="BH71" i="18"/>
  <c r="BC71" i="18"/>
  <c r="BH69" i="18"/>
  <c r="BC69" i="18"/>
  <c r="BD59" i="18"/>
  <c r="AY59" i="18"/>
  <c r="BI59" i="18" s="1"/>
  <c r="AS59" i="18"/>
  <c r="AC59" i="18"/>
  <c r="BI44" i="18"/>
  <c r="BD44" i="18"/>
  <c r="BN44" i="18" s="1"/>
  <c r="AZ44" i="18"/>
  <c r="AK44" i="18"/>
  <c r="BI43" i="18"/>
  <c r="BD43" i="18"/>
  <c r="AZ43" i="18"/>
  <c r="AK43" i="18"/>
  <c r="BH76" i="17"/>
  <c r="BC76" i="17"/>
  <c r="BH74" i="17"/>
  <c r="BC74" i="17"/>
  <c r="BH72" i="17"/>
  <c r="BC72" i="17"/>
  <c r="BH71" i="17"/>
  <c r="BC71" i="17"/>
  <c r="BH70" i="17"/>
  <c r="BC70" i="17"/>
  <c r="BH69" i="17"/>
  <c r="BC69" i="17"/>
  <c r="BD59" i="17"/>
  <c r="AY59" i="17"/>
  <c r="AS59" i="17"/>
  <c r="AC59" i="17"/>
  <c r="BI44" i="17"/>
  <c r="BD44" i="17"/>
  <c r="AZ44" i="17"/>
  <c r="AK44" i="17"/>
  <c r="BI43" i="17"/>
  <c r="BD43" i="17"/>
  <c r="AZ43" i="17"/>
  <c r="AK43" i="17"/>
  <c r="BH75" i="16"/>
  <c r="BC75" i="16"/>
  <c r="BH73" i="16"/>
  <c r="BC73" i="16"/>
  <c r="BH71" i="16"/>
  <c r="BC71" i="16"/>
  <c r="BH70" i="16"/>
  <c r="BC70" i="16"/>
  <c r="BH69" i="16"/>
  <c r="BC69" i="16"/>
  <c r="BD59" i="16"/>
  <c r="AY59" i="16"/>
  <c r="AS59" i="16"/>
  <c r="AC59" i="16"/>
  <c r="BI44" i="16"/>
  <c r="BD44" i="16"/>
  <c r="AZ44" i="16"/>
  <c r="AK44" i="16"/>
  <c r="BI43" i="16"/>
  <c r="BD43" i="16"/>
  <c r="BN43" i="16" s="1"/>
  <c r="AZ43" i="16"/>
  <c r="AK43" i="16"/>
  <c r="BH75" i="14"/>
  <c r="BC75" i="14"/>
  <c r="BH73" i="14"/>
  <c r="BC73" i="14"/>
  <c r="BH71" i="14"/>
  <c r="BC71" i="14"/>
  <c r="BH69" i="14"/>
  <c r="BC69" i="14"/>
  <c r="BD59" i="14"/>
  <c r="AY59" i="14"/>
  <c r="AS59" i="14"/>
  <c r="AC59" i="14"/>
  <c r="BI44" i="14"/>
  <c r="BD44" i="14"/>
  <c r="AZ44" i="14"/>
  <c r="AK44" i="14"/>
  <c r="BI43" i="14"/>
  <c r="BD43" i="14"/>
  <c r="AZ43" i="14"/>
  <c r="AK43" i="14"/>
  <c r="BH74" i="13"/>
  <c r="BC74" i="13"/>
  <c r="BH72" i="13"/>
  <c r="BC72" i="13"/>
  <c r="BH70" i="13"/>
  <c r="BC70" i="13"/>
  <c r="BH69" i="13"/>
  <c r="BC69" i="13"/>
  <c r="BD59" i="13"/>
  <c r="AY59" i="13"/>
  <c r="BI59" i="13" s="1"/>
  <c r="AS59" i="13"/>
  <c r="AC59" i="13"/>
  <c r="BI44" i="13"/>
  <c r="BD44" i="13"/>
  <c r="AZ44" i="13"/>
  <c r="AK44" i="13"/>
  <c r="BI43" i="13"/>
  <c r="BD43" i="13"/>
  <c r="BN43" i="13" s="1"/>
  <c r="AZ43" i="13"/>
  <c r="AK43" i="13"/>
  <c r="BH74" i="12"/>
  <c r="BC74" i="12"/>
  <c r="BH72" i="12"/>
  <c r="BC72" i="12"/>
  <c r="BH70" i="12"/>
  <c r="BC70" i="12"/>
  <c r="BH69" i="12"/>
  <c r="BC69" i="12"/>
  <c r="BD59" i="12"/>
  <c r="AY59" i="12"/>
  <c r="AS59" i="12"/>
  <c r="AC59" i="12"/>
  <c r="BI44" i="12"/>
  <c r="BD44" i="12"/>
  <c r="BN44" i="12" s="1"/>
  <c r="AZ44" i="12"/>
  <c r="AK44" i="12"/>
  <c r="BI43" i="12"/>
  <c r="BD43" i="12"/>
  <c r="BN43" i="12" s="1"/>
  <c r="AZ43" i="12"/>
  <c r="AK43" i="12"/>
  <c r="BH73" i="11"/>
  <c r="BC73" i="11"/>
  <c r="BH71" i="11"/>
  <c r="BC71" i="11"/>
  <c r="BH69" i="11"/>
  <c r="BC69" i="11"/>
  <c r="BD59" i="11"/>
  <c r="AY59" i="11"/>
  <c r="AS59" i="11"/>
  <c r="AC59" i="11"/>
  <c r="BI44" i="11"/>
  <c r="BD44" i="11"/>
  <c r="AZ44" i="11"/>
  <c r="AK44" i="11"/>
  <c r="BI43" i="11"/>
  <c r="BD43" i="11"/>
  <c r="AZ43" i="11"/>
  <c r="AK43" i="11"/>
  <c r="BH75" i="10"/>
  <c r="BC75" i="10"/>
  <c r="BH73" i="10"/>
  <c r="BC73" i="10"/>
  <c r="BH71" i="10"/>
  <c r="BC71" i="10"/>
  <c r="BH69" i="10"/>
  <c r="BC69" i="10"/>
  <c r="BD59" i="10"/>
  <c r="AY59" i="10"/>
  <c r="AS59" i="10"/>
  <c r="AC59" i="10"/>
  <c r="BI44" i="10"/>
  <c r="BD44" i="10"/>
  <c r="AZ44" i="10"/>
  <c r="AK44" i="10"/>
  <c r="BI43" i="10"/>
  <c r="BD43" i="10"/>
  <c r="AZ43" i="10"/>
  <c r="AK43" i="10"/>
  <c r="BH76" i="9"/>
  <c r="BC76" i="9"/>
  <c r="BH74" i="9"/>
  <c r="BC74" i="9"/>
  <c r="BH72" i="9"/>
  <c r="BC72" i="9"/>
  <c r="BH70" i="9"/>
  <c r="BC70" i="9"/>
  <c r="BH69" i="9"/>
  <c r="BC69" i="9"/>
  <c r="BD59" i="9"/>
  <c r="AY59" i="9"/>
  <c r="AS59" i="9"/>
  <c r="AC59" i="9"/>
  <c r="BI44" i="9"/>
  <c r="BD44" i="9"/>
  <c r="BN44" i="9" s="1"/>
  <c r="AZ44" i="9"/>
  <c r="AK44" i="9"/>
  <c r="BI43" i="9"/>
  <c r="BD43" i="9"/>
  <c r="BN43" i="9" s="1"/>
  <c r="AZ43" i="9"/>
  <c r="AK43" i="9"/>
  <c r="BH76" i="8"/>
  <c r="BC76" i="8"/>
  <c r="BH74" i="8"/>
  <c r="BC74" i="8"/>
  <c r="BH72" i="8"/>
  <c r="BC72" i="8"/>
  <c r="BH70" i="8"/>
  <c r="BC70" i="8"/>
  <c r="BH69" i="8"/>
  <c r="BC69" i="8"/>
  <c r="BD59" i="8"/>
  <c r="AY59" i="8"/>
  <c r="AS59" i="8"/>
  <c r="AC59" i="8"/>
  <c r="BI44" i="8"/>
  <c r="BD44" i="8"/>
  <c r="AZ44" i="8"/>
  <c r="AK44" i="8"/>
  <c r="BI43" i="8"/>
  <c r="BD43" i="8"/>
  <c r="AZ43" i="8"/>
  <c r="AK43" i="8"/>
  <c r="BH76" i="7"/>
  <c r="BC76" i="7"/>
  <c r="BH74" i="7"/>
  <c r="BC74" i="7"/>
  <c r="BH72" i="7"/>
  <c r="BC72" i="7"/>
  <c r="BH70" i="7"/>
  <c r="BC70" i="7"/>
  <c r="BH69" i="7"/>
  <c r="BC69" i="7"/>
  <c r="BD59" i="7"/>
  <c r="AY59" i="7"/>
  <c r="AS59" i="7"/>
  <c r="AC59" i="7"/>
  <c r="BI44" i="7"/>
  <c r="BD44" i="7"/>
  <c r="AZ44" i="7"/>
  <c r="AK44" i="7"/>
  <c r="BI43" i="7"/>
  <c r="BD43" i="7"/>
  <c r="AZ43" i="7"/>
  <c r="AK43" i="7"/>
  <c r="BH76" i="6"/>
  <c r="BC76" i="6"/>
  <c r="BH74" i="6"/>
  <c r="BC74" i="6"/>
  <c r="BH72" i="6"/>
  <c r="BC72" i="6"/>
  <c r="BH70" i="6"/>
  <c r="BC70" i="6"/>
  <c r="BH69" i="6"/>
  <c r="BC69" i="6"/>
  <c r="BD59" i="6"/>
  <c r="AY59" i="6"/>
  <c r="AS59" i="6"/>
  <c r="AC59" i="6"/>
  <c r="BI44" i="6"/>
  <c r="BD44" i="6"/>
  <c r="AZ44" i="6"/>
  <c r="AK44" i="6"/>
  <c r="BI43" i="6"/>
  <c r="BD43" i="6"/>
  <c r="BN43" i="6" s="1"/>
  <c r="AZ43" i="6"/>
  <c r="AK43" i="6"/>
  <c r="BH76" i="5"/>
  <c r="BC76" i="5"/>
  <c r="BH74" i="5"/>
  <c r="BC74" i="5"/>
  <c r="BH72" i="5"/>
  <c r="BC72" i="5"/>
  <c r="BH70" i="5"/>
  <c r="BC70" i="5"/>
  <c r="BH69" i="5"/>
  <c r="BC69" i="5"/>
  <c r="BD59" i="5"/>
  <c r="AY59" i="5"/>
  <c r="AS59" i="5"/>
  <c r="AC59" i="5"/>
  <c r="BI44" i="5"/>
  <c r="BD44" i="5"/>
  <c r="BN44" i="5" s="1"/>
  <c r="AZ44" i="5"/>
  <c r="AK44" i="5"/>
  <c r="BI43" i="5"/>
  <c r="BD43" i="5"/>
  <c r="BN43" i="5" s="1"/>
  <c r="AZ43" i="5"/>
  <c r="AK43" i="5"/>
  <c r="BH78" i="4"/>
  <c r="BC78" i="4"/>
  <c r="BH76" i="4"/>
  <c r="BC76" i="4"/>
  <c r="BH74" i="4"/>
  <c r="BC74" i="4"/>
  <c r="BH72" i="4"/>
  <c r="BC72" i="4"/>
  <c r="BH71" i="4"/>
  <c r="BC71" i="4"/>
  <c r="BH70" i="4"/>
  <c r="BC70" i="4"/>
  <c r="BH69" i="4"/>
  <c r="BC69" i="4"/>
  <c r="BD59" i="4"/>
  <c r="AY59" i="4"/>
  <c r="BI59" i="4" s="1"/>
  <c r="AS59" i="4"/>
  <c r="AC59" i="4"/>
  <c r="BI44" i="4"/>
  <c r="BD44" i="4"/>
  <c r="AZ44" i="4"/>
  <c r="AK44" i="4"/>
  <c r="BI43" i="4"/>
  <c r="BD43" i="4"/>
  <c r="BN43" i="4" s="1"/>
  <c r="AZ43" i="4"/>
  <c r="AK43" i="4"/>
  <c r="BH86" i="3"/>
  <c r="BC86" i="3"/>
  <c r="BH85" i="3"/>
  <c r="BC85" i="3"/>
  <c r="BH83" i="3"/>
  <c r="BC83" i="3"/>
  <c r="BH82" i="3"/>
  <c r="BC82" i="3"/>
  <c r="BH80" i="3"/>
  <c r="BC80" i="3"/>
  <c r="BH79" i="3"/>
  <c r="BC79" i="3"/>
  <c r="BH77" i="3"/>
  <c r="BC77" i="3"/>
  <c r="BH76" i="3"/>
  <c r="BC76" i="3"/>
  <c r="BH75" i="3"/>
  <c r="BC75" i="3"/>
  <c r="BH74" i="3"/>
  <c r="BC74" i="3"/>
  <c r="BH73" i="3"/>
  <c r="BC73" i="3"/>
  <c r="BH72" i="3"/>
  <c r="BC72" i="3"/>
  <c r="BD62" i="3"/>
  <c r="AY62" i="3"/>
  <c r="BI62" i="3" s="1"/>
  <c r="AS62" i="3"/>
  <c r="AC62" i="3"/>
  <c r="BD61" i="3"/>
  <c r="AY61" i="3"/>
  <c r="AS61" i="3"/>
  <c r="AC61" i="3"/>
  <c r="BD60" i="3"/>
  <c r="AY60" i="3"/>
  <c r="BI60" i="3" s="1"/>
  <c r="AS60" i="3"/>
  <c r="AC60" i="3"/>
  <c r="BI45" i="3"/>
  <c r="BD45" i="3"/>
  <c r="AZ45" i="3"/>
  <c r="AK45" i="3"/>
  <c r="BI44" i="3"/>
  <c r="BD44" i="3"/>
  <c r="BN44" i="3" s="1"/>
  <c r="AZ44" i="3"/>
  <c r="AK44" i="3"/>
  <c r="BH74" i="2"/>
  <c r="BC74" i="2"/>
  <c r="BH72" i="2"/>
  <c r="BC72" i="2"/>
  <c r="BH70" i="2"/>
  <c r="BC70" i="2"/>
  <c r="BD60" i="2"/>
  <c r="AY60" i="2"/>
  <c r="AS60" i="2"/>
  <c r="AC60" i="2"/>
  <c r="BI45" i="2"/>
  <c r="BD45" i="2"/>
  <c r="AZ45" i="2"/>
  <c r="AK45" i="2"/>
  <c r="BI44" i="2"/>
  <c r="BD44" i="2"/>
  <c r="AZ44" i="2"/>
  <c r="AK44" i="2"/>
  <c r="BI59" i="20" l="1"/>
  <c r="BN44" i="20"/>
  <c r="BN43" i="20"/>
  <c r="BI60" i="19"/>
  <c r="BI59" i="19"/>
  <c r="BN43" i="18"/>
  <c r="BI59" i="17"/>
  <c r="BN44" i="17"/>
  <c r="BN43" i="17"/>
  <c r="BI59" i="16"/>
  <c r="BN44" i="16"/>
  <c r="BI59" i="14"/>
  <c r="BN44" i="14"/>
  <c r="BN43" i="14"/>
  <c r="BN44" i="13"/>
  <c r="BI59" i="12"/>
  <c r="BN44" i="11"/>
  <c r="BI59" i="11"/>
  <c r="BN43" i="11"/>
  <c r="BN44" i="10"/>
  <c r="BI59" i="10"/>
  <c r="BN43" i="10"/>
  <c r="BI59" i="9"/>
  <c r="BN43" i="8"/>
  <c r="BI59" i="8"/>
  <c r="BN44" i="8"/>
  <c r="BN43" i="7"/>
  <c r="BI59" i="7"/>
  <c r="BN44" i="7"/>
  <c r="BI59" i="6"/>
  <c r="BN44" i="6"/>
  <c r="BI59" i="5"/>
  <c r="BN44" i="4"/>
  <c r="BI61" i="3"/>
  <c r="BN45" i="3"/>
  <c r="BI60" i="2"/>
  <c r="BN45" i="2"/>
  <c r="BN44" i="2"/>
</calcChain>
</file>

<file path=xl/sharedStrings.xml><?xml version="1.0" encoding="utf-8"?>
<sst xmlns="http://schemas.openxmlformats.org/spreadsheetml/2006/main" count="3966" uniqueCount="342">
  <si>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</si>
  <si>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</si>
  <si>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</si>
  <si>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</si>
  <si>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</si>
  <si>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</si>
  <si>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</si>
  <si>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</si>
  <si>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</si>
  <si>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</si>
  <si>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</si>
  <si>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</si>
  <si>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</si>
  <si>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</si>
  <si>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</si>
  <si>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</si>
  <si>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</si>
  <si>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</si>
  <si>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</si>
  <si>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</si>
  <si>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</si>
  <si>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</si>
  <si>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</si>
  <si>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</si>
  <si>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</si>
  <si>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</si>
  <si>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</si>
  <si>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</si>
  <si>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</si>
  <si>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</si>
  <si>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</si>
  <si>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</si>
  <si>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</si>
  <si>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</si>
  <si>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</si>
  <si>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</si>
  <si>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</si>
  <si>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</si>
  <si>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</si>
  <si>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</si>
  <si>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</si>
  <si>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</si>
  <si>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</si>
  <si>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</si>
  <si>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</si>
  <si>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</si>
  <si>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</si>
  <si>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</si>
  <si>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</si>
  <si>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</si>
  <si>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</si>
  <si>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</si>
  <si>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</si>
  <si>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</si>
  <si>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</si>
  <si>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</si>
  <si>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</si>
  <si>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</si>
  <si>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</si>
  <si>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</si>
  <si>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</si>
  <si>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</si>
  <si>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</si>
  <si>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</si>
  <si>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</si>
  <si>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</si>
  <si>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</si>
  <si>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</si>
  <si>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</si>
  <si>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</si>
  <si>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</si>
  <si>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</si>
  <si>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</si>
  <si>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</si>
  <si>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</si>
  <si>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</si>
  <si>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</si>
  <si>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</si>
  <si>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</si>
  <si>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</si>
  <si>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</si>
  <si>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виконання наданих законодавством повноважень у галузі освіти,культури,спорту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</si>
  <si>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</si>
  <si>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</si>
  <si>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</si>
  <si>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Відхилення у витратах виникли у зв’язку з різницею між плановими  та касовими видатками за рахунок економії енергоносіїв та інших поточних видатків</t>
  </si>
  <si>
    <t>Усього</t>
  </si>
  <si>
    <t>затрат</t>
  </si>
  <si>
    <t/>
  </si>
  <si>
    <t>кількість штатних одиниць</t>
  </si>
  <si>
    <t>од.</t>
  </si>
  <si>
    <t>мережа</t>
  </si>
  <si>
    <t>продукту</t>
  </si>
  <si>
    <t>кількість прийнятих нормативно-правових актів</t>
  </si>
  <si>
    <t>розрахункові дані</t>
  </si>
  <si>
    <t>ефективності</t>
  </si>
  <si>
    <t>витрати на утримання однієї штатної одиниці</t>
  </si>
  <si>
    <t>тис.грн.</t>
  </si>
  <si>
    <t>Розбіжності відсутні</t>
  </si>
  <si>
    <t>Відхилення у витратах на утримання однієї штатної одиниці виникли у зв’язку з різницею між плановими  та касовими видатками за рахунок економії енергоносіїв та інших поточних видатків</t>
  </si>
  <si>
    <t xml:space="preserve">	Керівництво і управління у відповідній сфері</t>
  </si>
  <si>
    <t>Бюджетна програма виконана повністю та є актуальною для подальшої реалізації. Ефективність бюджетної програми забезпечується виконанням завдань програми та  використанням бюджетних коштів.</t>
  </si>
  <si>
    <t>Показники бюджетної програми виконані в повному обсязі</t>
  </si>
  <si>
    <t>0600000</t>
  </si>
  <si>
    <t>Відділ освіти, культури, молоді та спорту Городоцької сільської ради Рівненського району Рівненської області</t>
  </si>
  <si>
    <t>Начальник відділу</t>
  </si>
  <si>
    <t>Головний бухгалтер</t>
  </si>
  <si>
    <t>Володимир ГРИСЮК</t>
  </si>
  <si>
    <t>Ангеліна ПАСЮК</t>
  </si>
  <si>
    <t>44113644</t>
  </si>
  <si>
    <t>1755300000</t>
  </si>
  <si>
    <t xml:space="preserve">  гривень</t>
  </si>
  <si>
    <t>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</si>
  <si>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</si>
  <si>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</si>
  <si>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</si>
  <si>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</si>
  <si>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0160</t>
  </si>
  <si>
    <t>0111</t>
  </si>
  <si>
    <t>Забезпечення надання послуг закладами загальної середньої освіти</t>
  </si>
  <si>
    <t>Завдання надання відповідних послуг денними закладами загальної середньої освіти</t>
  </si>
  <si>
    <t>Завдання створення належних умов для надання на належному рівні дошкільної освіти та виховання дітей</t>
  </si>
  <si>
    <t>Надання загальної середньої освіти закладами загальної середньої освіти (у тому чисті з- дошкільними підрозділами (відділеннями, групами)), забезпечити надання відповідних послуг денним закладам загальної середньої освіти</t>
  </si>
  <si>
    <t>Відхилення виникли у зв’язку з різницею між плановими  та касовими видатками за рахунок економії енергоносіїв та окремих заходів по реалізації державних (регіональних) програм</t>
  </si>
  <si>
    <t>Програма підтримки жителів Городоцькоїї сільської ради, які призвані на військову службу під час мобілізаці</t>
  </si>
  <si>
    <t>Програма розвитку освіти Городоцької сільської ради Рівненського району Рівненської області на 2021-2023 роки</t>
  </si>
  <si>
    <t>Кількість закладів</t>
  </si>
  <si>
    <t>Мережа</t>
  </si>
  <si>
    <t>Кількість класів</t>
  </si>
  <si>
    <t>Середньорічне число посадових окладів (ставок) педагогічного персоналу</t>
  </si>
  <si>
    <t>Середньорічне число посадових окладів (ставок) інших працівників</t>
  </si>
  <si>
    <t>Середньорічне число посадових окладів (ставок) адмінперсоналу</t>
  </si>
  <si>
    <t>Кількість закладів дошкільної освіти</t>
  </si>
  <si>
    <t>Кількість учнів</t>
  </si>
  <si>
    <t>осіб</t>
  </si>
  <si>
    <t>Кількість вихованців у закладах дошкільної освіти</t>
  </si>
  <si>
    <t>Розрахункові дані</t>
  </si>
  <si>
    <t>Середні витрати на одного учня в рік</t>
  </si>
  <si>
    <t>грн.</t>
  </si>
  <si>
    <t>Середні витрати на одного вихованця в рік</t>
  </si>
  <si>
    <t>якості</t>
  </si>
  <si>
    <t>Кількість днів відвідування</t>
  </si>
  <si>
    <t>днів</t>
  </si>
  <si>
    <t>Кількість днів відвідування вихованців у днз</t>
  </si>
  <si>
    <t>Розбіжності виникли у звязку зі змінами в штатному розписі за рахунок чого виникли вакансії</t>
  </si>
  <si>
    <t>Розбіжності виникли у зв'язку з вибуттям(переїздом) дітей</t>
  </si>
  <si>
    <t>Середні витрати на одного учня в рік зменьшилися за рахунок зменьшення кіькості учнів та фактичних витрат на кінець року</t>
  </si>
  <si>
    <t>Розбіжності виникли  за рахунок зменшення кількості учнів та фактичних днів відвідування</t>
  </si>
  <si>
    <t>Розбіжності виникли  за рахунок зменшення фактичних днів відвідування</t>
  </si>
  <si>
    <t>Забезпечення надання послуг з повної загальної середньої освіти в денних закладах загальної середньої освіти та дошкільних навчальних закладах</t>
  </si>
  <si>
    <t>Створено достатні умови для надання якісної освіти._x000D_
Програма є актуальною для подальшої реалізації._x000D_
Ефективність бюджетної програми забезпечується виконанням завдань програми при використанні бюджетних коштів._x000D_
Бюджетна програма у 2023 році виконана за напрямком та ціллю на 97,32%.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</si>
  <si>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</si>
  <si>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</si>
  <si>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</si>
  <si>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0921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</si>
  <si>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</si>
  <si>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Надання загальної середньої освіти закладами загальної середньої освіти, забезпечити надання відповідних послуг денним закладам загальної середгьої освіти</t>
  </si>
  <si>
    <t>Середньорічне число посадових окладів (ставок)педагогічного персоналу</t>
  </si>
  <si>
    <t>кількість днів відвідування</t>
  </si>
  <si>
    <t>Розбіжності виникли у зв'язку з введенням додаткової штатної одиниці</t>
  </si>
  <si>
    <t>Середні витрати на одного учня в рік збільшилися за рахунок зменьшенням кількості учнів у зв'язку із  вибуттям(переїздом).</t>
  </si>
  <si>
    <t>Забезпечення надання послуг з повної загальної середньої освіти в денних закладах загальної середньої освіти</t>
  </si>
  <si>
    <t>Створено достатні умови для надання якісної освіти._x000D_
Програма є актуальною для подальшої реалізації._x000D_
Ефективність бюджетної програми забезпечується виконанням завдань програми прн використанні бюджетних коштів._x000D_
Бюджетна програма у 2023 році виконана за напрямком та ціллю на 100%.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</si>
  <si>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</si>
  <si>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</si>
  <si>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</si>
  <si>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Залучення та забезпечення надання належних умов виховання дітей в умовах позашкільної освіти</t>
  </si>
  <si>
    <t>Охоплення дітей позашкільною освітою</t>
  </si>
  <si>
    <t>Відхилення виникли у зв’язку з різницею між плановими  та касовими видатками у зв'зку з  економією оплат за послуги (крім комунальних)</t>
  </si>
  <si>
    <t>кількість закладів</t>
  </si>
  <si>
    <t>Середньорічна кількість штатних одиниць</t>
  </si>
  <si>
    <t>штатна одиниця</t>
  </si>
  <si>
    <t>середньорічна кількість дітей, які отримують позашкільну освіту</t>
  </si>
  <si>
    <t>витрати на 1 дитину, яка отримає позашкільну освіту</t>
  </si>
  <si>
    <t>відсоток дітей, які беруть участь в позашкільній освіті</t>
  </si>
  <si>
    <t>відс.</t>
  </si>
  <si>
    <t>Розбіжність виникла у зв'язку з не повною зайнятістю (вакансії)</t>
  </si>
  <si>
    <t>Відхилення у витратах на 1 дитину  виникли у зв’язку з різницею між плановими  та касовими видатками у зв'язку з  економією оплат за послуги (крім комунальних)</t>
  </si>
  <si>
    <t>Створено достатні умови для надання позашкільної освіти._x000D_
Програма є актуальною для подальшої реалізації._x000D_
Ефективність бюджетної програми забезпечується виконанням завдань програми при  використанні бюджетних коштів._x000D_
Бюджетна програма у 2023 році виконана за напрямком та ціллю на 98,92%.</t>
  </si>
  <si>
    <t>0611070</t>
  </si>
  <si>
    <t>Надання позашкільної освіти закладами позашкільної освіти, заходи із позашкільної роботи з дітьми</t>
  </si>
  <si>
    <t>1070</t>
  </si>
  <si>
    <t>0960</t>
  </si>
  <si>
    <t>Духовне та естетичне виховання дітей та молоді</t>
  </si>
  <si>
    <t>Забезпечення організації культурного дозвілля</t>
  </si>
  <si>
    <t>Відхилення виникли у зв’язку з різницею між плановими  та касовими видатками за рахунок економії оплат за послуги (крім комунальних) та купівлі предметів, матеріалів, обладнання та інвентару</t>
  </si>
  <si>
    <t>Кількість музичних шкіл</t>
  </si>
  <si>
    <t>Середня кількість учнів, які отримують освіту у музичних школах</t>
  </si>
  <si>
    <t>Кількість учнів на одну педагогічну ставку</t>
  </si>
  <si>
    <t>Середня завантаженість залу</t>
  </si>
  <si>
    <t>Розбіжності виникли за рахунок зменьшенням кількості учнів у зв'язку із  вибуттям(переїздом).</t>
  </si>
  <si>
    <t>Забезпечення надання музичної освіти учням</t>
  </si>
  <si>
    <t>Створено достатні умови для надання якісної музичної освіти._x000D_
Програма є актуальною для подальшої реалізації._x000D_
Ефективність бюджетної програми забезпечується виконанням завдань програми при  використанні бюджетних коштів.Бюджетна програма у 2023 році виконана за напрямком та ціллю на 98,57%.</t>
  </si>
  <si>
    <t>0611080</t>
  </si>
  <si>
    <t>Надання спеціалізованої освіти мистецькими школами</t>
  </si>
  <si>
    <t>1080</t>
  </si>
  <si>
    <t>Надання якісних послуг з централізованого бухгалтерського обіку та господарського обслуговування установ та закладів загальної середньої освіти</t>
  </si>
  <si>
    <t>Відхилення виникли у зв’язку з різницею між плановими  та касовими видатками за рахунок економії оплат за послуги (крім комунальних) та купівлі предметів, матеріалів, обладнання та інвентару та газу</t>
  </si>
  <si>
    <t>Кількість груп централізованого та господарського обслуговування</t>
  </si>
  <si>
    <t>Кількість установ, що обслуговують групи</t>
  </si>
  <si>
    <t>Кількість установ, що припадає на одного працівника</t>
  </si>
  <si>
    <t>Відсоток забезпечення видатками</t>
  </si>
  <si>
    <t>Розбіжність виникла у зв'язку із скороченням ставок</t>
  </si>
  <si>
    <t>Забезпечити реалізації інших програм та заходів у сфері освіти</t>
  </si>
  <si>
    <t>Бюджетна програма у 2023 році виконана за напрямком та ціллю на 99,69% та  є актуальною для подальшої реалізації._x000D_
Ефективність бюджетної програми забезпечується виконанням завдань програми при  використанні бюджетних коштів.</t>
  </si>
  <si>
    <t>0611141</t>
  </si>
  <si>
    <t>Забезпечення діяльності інших закладів у сфері освіти</t>
  </si>
  <si>
    <t>1141</t>
  </si>
  <si>
    <t>0990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</si>
  <si>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</si>
  <si>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</si>
  <si>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Відхилення виникли у зв’язку з різницею між плановими  та касовими видатками за рахунок економії енергоносіїв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</si>
  <si>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</si>
  <si>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</si>
  <si>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</si>
  <si>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</si>
  <si>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</si>
  <si>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Бюджетна програма виконана та є актуальною для подальшої реалізації. Ефективність бюджетної програми забезпечується виконанням завдань програми та  використанням бюджетних коштів, своєчасністю  затвердження паспортів бюджетної програми</t>
  </si>
  <si>
    <t>0611151</t>
  </si>
  <si>
    <t>Забезпечення діяльності інклюзивно-ресурсних центрів за рахунок коштів місцевого бюджету</t>
  </si>
  <si>
    <t>1151</t>
  </si>
  <si>
    <t>Забезпечення надання послуг з метою визначення особливих освітніх потреб дитини</t>
  </si>
  <si>
    <t>Кількість інклюзивно ресурсних центрів</t>
  </si>
  <si>
    <t>кількість закладів які обслуговує інклюзивно-рескрсний центр</t>
  </si>
  <si>
    <t>кількість закладів що обслуговує одна штатна одиниця</t>
  </si>
  <si>
    <t xml:space="preserve"> Бюджетна програма у 2023 році виконана за напрямком та ціллю на 100%._x000D_
Ефективність бюджетної програми забезпечується виконанням завдань програми при  використанні бюджетних коштів.</t>
  </si>
  <si>
    <t>0611152</t>
  </si>
  <si>
    <t>Забезпечення діяльності інклюзивно-ресурсних центрів за рахунок освітньої субвенції</t>
  </si>
  <si>
    <t>1152</t>
  </si>
  <si>
    <t>забезпечення надання послуг корекційно-розвитковиї заннять для дітей з особливими освітніми потребами</t>
  </si>
  <si>
    <t>Надання освіти за рахунок субвенції з державного бюджету місцевим бюджетам</t>
  </si>
  <si>
    <t>Кількість дітей</t>
  </si>
  <si>
    <t>Видатки на надання державної підтримки особам з особливими освітніми потребами</t>
  </si>
  <si>
    <t>Забезпечення надання послуг корекційно-розвиткових знять у закладах загальної середньої освіти</t>
  </si>
  <si>
    <t>Бюджетна програма у 2023 році виконана за напрямком та ціллю на 100%._x000D_
Ефективність бюджетної програми забезпечується виконанням завдань програми при  використанні бюджетних коштів.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</si>
  <si>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</si>
  <si>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</si>
  <si>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</si>
  <si>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Забезпечення надання послуг корекційно-розвиткових занять для дітей з особливими освітніми потребами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</si>
  <si>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на кінець бюджетного періоду</t>
  </si>
  <si>
    <t>кількість дітей</t>
  </si>
  <si>
    <t>видатки на надання державної підтримки особам з особливими освітніми потребами</t>
  </si>
  <si>
    <t>0611210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</si>
  <si>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</si>
  <si>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1210</t>
  </si>
  <si>
    <t>закупівля навчальної та навчально-методичної літератури для учнів та педагогічних працівників пілотних класів (видатки розвитку)</t>
  </si>
  <si>
    <t>інші субвенції з місцевого бюджету</t>
  </si>
  <si>
    <t>Кількість  класів</t>
  </si>
  <si>
    <t>Середні витрати на одного учня в рік збільшилися за рахунок зменьшення кількості учнів у зв'язку із  вибуттям(переїздом).</t>
  </si>
  <si>
    <t>0611271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</si>
  <si>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</t>
  </si>
  <si>
    <t>1271</t>
  </si>
  <si>
    <t>акупівля навчальної та навчально-методичної літератури для учнів та педагогічних працівників пілотних класів (видатки розвитку)</t>
  </si>
  <si>
    <t>Субвенція з місцевого бюджету на здійснення переданих видатків у сфері освіти за рахунок коштів освітньої субвенції</t>
  </si>
  <si>
    <t>Кількість  учнів</t>
  </si>
  <si>
    <t>0611272</t>
  </si>
  <si>
    <t>Реалізація заходів за рахунок освітньої субвенції з державного бюджету місцевим бюджетам (за спеціальним фондом державного бюджету)</t>
  </si>
  <si>
    <t>1272</t>
  </si>
  <si>
    <t>Видатки, що були передбачені   на проведення заходів на початок року,  не використані  у зв"язку із продовженням воєнних дій в Україні.</t>
  </si>
  <si>
    <t>Кількість установ</t>
  </si>
  <si>
    <t>Кількість відвідувачів</t>
  </si>
  <si>
    <t>Середні витрати</t>
  </si>
  <si>
    <t>Відсоток забезпеченості</t>
  </si>
  <si>
    <t>Заходи не проводились  в зв"язку з початком воєнних дій в Україні.</t>
  </si>
  <si>
    <t>Середні витрати на проведення 1  заходу    не використані  в зв"язку з початком воєнних дій в Україні.</t>
  </si>
  <si>
    <t>Програма не впроваджувалась через  воєнні дії_x000D_
 в Україні.</t>
  </si>
  <si>
    <t>Забезпечення організації молодіжної політики</t>
  </si>
  <si>
    <t>Програма не впроваджувалась через початок воєнних дій в Україні.</t>
  </si>
  <si>
    <t>Бюджетна програма є актуальною для подальшої реалізації після припинення воєнних дій.</t>
  </si>
  <si>
    <t>0613133</t>
  </si>
  <si>
    <t>Інші заходи та заклади молодіжної політики</t>
  </si>
  <si>
    <t>3133</t>
  </si>
  <si>
    <t>1040</t>
  </si>
  <si>
    <t>Забезпечення діяльності бібліотек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</si>
  <si>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</si>
  <si>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середнє число окладів (ставок) керівних працівників</t>
  </si>
  <si>
    <t>середнє число окладів (ставок) спеціалістів</t>
  </si>
  <si>
    <t>кількість установ (бібліотек),</t>
  </si>
  <si>
    <t>число читачів</t>
  </si>
  <si>
    <t>тис.чол.</t>
  </si>
  <si>
    <t>середні затрати на обслуговування одного читача</t>
  </si>
  <si>
    <t>Число читачив зменьшилося у зв'язку з військовим станом</t>
  </si>
  <si>
    <t>Відхилення у середніх витратах  виникли у зв’язку з різницею між плановими  та касовими видатками за рахунок економії енергоносіїв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</si>
  <si>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</si>
  <si>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Бюджетна програма виконана повністю та є актуальною для подальшої реалізації. Ефективність бюджетної програми забезпечується виконанням завдань програми та  використанням бюджетних коштів._x000D_
Бюджетна програма у 2023 році виконана за напрямком та ціллю на 96,74%.</t>
  </si>
  <si>
    <t>0614030</t>
  </si>
  <si>
    <t>4030</t>
  </si>
  <si>
    <t>0824</t>
  </si>
  <si>
    <t>Забезпечення діяльності палаців і будинків культури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</si>
  <si>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</si>
  <si>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Відхилення виникли у зв’язку з різницею між плановими  та касовими видатками за рахунок економії енергоносіїв та купівлі предметів, матреіалів, обладнання та інвентар.</t>
  </si>
  <si>
    <t>середнє число окладів (ставок) робітників</t>
  </si>
  <si>
    <t>кількість установ - усього</t>
  </si>
  <si>
    <t>кількість відвідувачів - усього</t>
  </si>
  <si>
    <t>середні витрати на одного відвідувача</t>
  </si>
  <si>
    <t>Розбіжності виникли за рахунок вільних вакансій</t>
  </si>
  <si>
    <t>Розбіжності виникли у зв'язку зі зменьшенням кількості відвідувачів через  воєнні дії в Україні.</t>
  </si>
  <si>
    <t>Відхилення у середніх витратах на одного відвідувача виникли у зв’язку з різницею між плановими  та касовими видатками за рахунок економії енергоносіїв та купівлі предметів, матреіалів, обладнання та інвентару та у зв'язку зі зменьшенням відвіувачів</t>
  </si>
  <si>
    <t>Надання послуг з організації культурного дозвілля населення</t>
  </si>
  <si>
    <t>Бюджетна програма виконана повністю та є актуальною для подальшої реалізації. Ефективність бюджетної програми забезпечується виконанням завдань програми та  використанням бюджетних коштів._x000D_
Бюджетна програма у 2023 році виконана за напрямком та ціллю на 98,63%.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</si>
  <si>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</si>
  <si>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</si>
  <si>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</si>
  <si>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</si>
  <si>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Підтримка та розвиток культурно-освітніх заходів</t>
  </si>
  <si>
    <t>Кількість заходів</t>
  </si>
  <si>
    <t>Обсяг виджатків на проведення освітньо-культурних заходів</t>
  </si>
  <si>
    <t>Середні витрати на проведення одного заходу</t>
  </si>
  <si>
    <t>Динаміка збільшення кількості заходів</t>
  </si>
  <si>
    <t>Заходив галузі культури і мистецтва</t>
  </si>
  <si>
    <t>Бюджетна програма у 2023 році виконана за напрямком та ціллю на 100%._x000D_
Програма є актуальною для подальшої реалізації._x000D_
Ефективність бюджетної програми забезпечується виконанням завдань програми при  використанні бюджетних коштів, своєчасно затверджені паспорти бюджетної програми.</t>
  </si>
  <si>
    <t>0614082</t>
  </si>
  <si>
    <t>Інші заходи в галузі культури і мистецтва</t>
  </si>
  <si>
    <t>4082</t>
  </si>
  <si>
    <t>0829</t>
  </si>
  <si>
    <t>Проведення начально-тренувльних зборів і змагань</t>
  </si>
  <si>
    <t>Відхилення виникли у зв’язку з різницею між плановими  та касовими видатками за рахунок економії  оплат послуг (крім комунальних)  та нарахувань на оплату праці</t>
  </si>
  <si>
    <t>Цільова комплексна програма розвитку фізичної культури та спорту Городоцької сільської ради і на 2021-2023 роки</t>
  </si>
  <si>
    <t>кількість спортивних заходів (у розрізі їх видів), що проводяться місцевими організаціями</t>
  </si>
  <si>
    <t>кількість спортивних заходів</t>
  </si>
  <si>
    <t>середні витрати на один захід</t>
  </si>
  <si>
    <t xml:space="preserve"> кількості спортивних заходів (у розрізі їх видів), проведених, порівняно з минулим роком, %</t>
  </si>
  <si>
    <t>Розбіжності виникли за рахунок введення додаткових штатних одиниць</t>
  </si>
  <si>
    <t>Розбіжності виниклу у зв'язку їз різницею між спрогнозованими і проведенними спортивними заходами</t>
  </si>
  <si>
    <t>Розбіжності виникли у зв'язку із економією витрат</t>
  </si>
  <si>
    <t>Організація фізкультурно-оздоровчої діяльності, проведення масових фізкультурно-оздоровчих і спортивних заходів</t>
  </si>
  <si>
    <t>Бюджетна програма виконана повністю та є актуальною для подальшої реалізації. Ефективність бюджетної програми забезпечується виконанням завдань програми та  використанням бюджетних коштів._x000D_
Бюджетна програма у 2023 році виконана за напрямком та ціллю на 99,32%.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</si>
  <si>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</si>
  <si>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</si>
  <si>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</si>
  <si>
    <t>0810</t>
  </si>
  <si>
    <t>Забезпечення належного рівня доступу до отримання послуг загальноосвітніх навчальних закладів</t>
  </si>
  <si>
    <t>Забезпечення будівництва / реконструкції об’єктів</t>
  </si>
  <si>
    <t>обсяг видатків на будівництво (реконструкцію)</t>
  </si>
  <si>
    <t>кількість об’єктів, які планується побудувати (реконструювати)</t>
  </si>
  <si>
    <t>середні витрати на будівництво (реконструкцію) одного об’єкту</t>
  </si>
  <si>
    <t>рівень готовності об’єктів будівництва (реконструкції)</t>
  </si>
  <si>
    <t>Бюджетна програма у 2023 році виконана за напрямком та ціллю на 100%.</t>
  </si>
  <si>
    <t>0617321</t>
  </si>
  <si>
    <t>Будівництво освітніх установ та закладів</t>
  </si>
  <si>
    <t>7321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</si>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</sst>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8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8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6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8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68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84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113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117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118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114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100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">
      <c r="A35" s="91">
        <v>2</v>
      </c>
      <c r="B35" s="91"/>
      <c r="C35" s="91"/>
      <c r="D35" s="91"/>
      <c r="E35" s="91"/>
      <c r="F35" s="91"/>
      <c r="G35" s="109" t="s">
        <v>83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5" t="s">
        <v>111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15" customHeight="1" x14ac:dyDescent="0.2">
      <c r="A44" s="91">
        <v>1</v>
      </c>
      <c r="B44" s="91"/>
      <c r="C44" s="82" t="s">
        <v>82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3071108</v>
      </c>
      <c r="AB44" s="107"/>
      <c r="AC44" s="107"/>
      <c r="AD44" s="107"/>
      <c r="AE44" s="107"/>
      <c r="AF44" s="107">
        <v>0</v>
      </c>
      <c r="AG44" s="107"/>
      <c r="AH44" s="107"/>
      <c r="AI44" s="107"/>
      <c r="AJ44" s="107"/>
      <c r="AK44" s="107">
        <f>AA44+AF44</f>
        <v>3071108</v>
      </c>
      <c r="AL44" s="107"/>
      <c r="AM44" s="107"/>
      <c r="AN44" s="107"/>
      <c r="AO44" s="107"/>
      <c r="AP44" s="107">
        <v>3047242.16</v>
      </c>
      <c r="AQ44" s="107"/>
      <c r="AR44" s="107"/>
      <c r="AS44" s="107"/>
      <c r="AT44" s="107"/>
      <c r="AU44" s="107">
        <v>0</v>
      </c>
      <c r="AV44" s="107"/>
      <c r="AW44" s="107"/>
      <c r="AX44" s="107"/>
      <c r="AY44" s="107"/>
      <c r="AZ44" s="107">
        <f>AP44+AU44</f>
        <v>3047242.16</v>
      </c>
      <c r="BA44" s="107"/>
      <c r="BB44" s="107"/>
      <c r="BC44" s="107"/>
      <c r="BD44" s="107">
        <f>AP44-AA44</f>
        <v>-23865.839999999851</v>
      </c>
      <c r="BE44" s="107"/>
      <c r="BF44" s="107"/>
      <c r="BG44" s="107"/>
      <c r="BH44" s="107"/>
      <c r="BI44" s="107">
        <f>AU44-AF44</f>
        <v>0</v>
      </c>
      <c r="BJ44" s="107"/>
      <c r="BK44" s="107"/>
      <c r="BL44" s="107"/>
      <c r="BM44" s="107"/>
      <c r="BN44" s="107">
        <f>BD44+BI44</f>
        <v>-23865.839999999851</v>
      </c>
      <c r="BO44" s="107"/>
      <c r="BP44" s="107"/>
      <c r="BQ44" s="107"/>
      <c r="CA44" s="1" t="s">
        <v>20</v>
      </c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3071108</v>
      </c>
      <c r="AB45" s="108"/>
      <c r="AC45" s="108"/>
      <c r="AD45" s="108"/>
      <c r="AE45" s="108"/>
      <c r="AF45" s="108">
        <v>0</v>
      </c>
      <c r="AG45" s="108"/>
      <c r="AH45" s="108"/>
      <c r="AI45" s="108"/>
      <c r="AJ45" s="108"/>
      <c r="AK45" s="108">
        <f>AA45+AF45</f>
        <v>3071108</v>
      </c>
      <c r="AL45" s="108"/>
      <c r="AM45" s="108"/>
      <c r="AN45" s="108"/>
      <c r="AO45" s="108"/>
      <c r="AP45" s="108">
        <v>3047242.16</v>
      </c>
      <c r="AQ45" s="108"/>
      <c r="AR45" s="108"/>
      <c r="AS45" s="108"/>
      <c r="AT45" s="108"/>
      <c r="AU45" s="108">
        <v>0</v>
      </c>
      <c r="AV45" s="108"/>
      <c r="AW45" s="108"/>
      <c r="AX45" s="108"/>
      <c r="AY45" s="108"/>
      <c r="AZ45" s="108">
        <f>AP45+AU45</f>
        <v>3047242.16</v>
      </c>
      <c r="BA45" s="108"/>
      <c r="BB45" s="108"/>
      <c r="BC45" s="108"/>
      <c r="BD45" s="108">
        <f>AP45-AA45</f>
        <v>-23865.839999999851</v>
      </c>
      <c r="BE45" s="108"/>
      <c r="BF45" s="108"/>
      <c r="BG45" s="108"/>
      <c r="BH45" s="108"/>
      <c r="BI45" s="108">
        <f>AU45-AF45</f>
        <v>0</v>
      </c>
      <c r="BJ45" s="108"/>
      <c r="BK45" s="108"/>
      <c r="BL45" s="108"/>
      <c r="BM45" s="108"/>
      <c r="BN45" s="108">
        <f>BD45+BI45</f>
        <v>-23865.839999999851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">
      <c r="A52" s="119">
        <v>1</v>
      </c>
      <c r="B52" s="120"/>
      <c r="C52" s="121" t="s">
        <v>85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5" t="s">
        <v>111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s="118" customFormat="1" ht="15" customHeight="1" x14ac:dyDescent="0.2">
      <c r="A60" s="114"/>
      <c r="B60" s="114"/>
      <c r="C60" s="122" t="s">
        <v>86</v>
      </c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>
        <f>S60+X60</f>
        <v>0</v>
      </c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>
        <f>AI60+AN60</f>
        <v>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0</v>
      </c>
      <c r="BJ60" s="123"/>
      <c r="BK60" s="123"/>
      <c r="BL60" s="123"/>
      <c r="BM60" s="123"/>
      <c r="BN60" s="123"/>
      <c r="BO60" s="124"/>
      <c r="BP60" s="124"/>
      <c r="BQ60" s="124"/>
      <c r="CA60" s="118" t="s">
        <v>22</v>
      </c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25.5" customHeight="1" x14ac:dyDescent="0.2">
      <c r="A70" s="91">
        <v>0</v>
      </c>
      <c r="B70" s="91"/>
      <c r="C70" s="129" t="s">
        <v>89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91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5</v>
      </c>
      <c r="AJ70" s="107"/>
      <c r="AK70" s="107"/>
      <c r="AL70" s="107"/>
      <c r="AM70" s="107"/>
      <c r="AN70" s="107">
        <v>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5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38.25" customHeight="1" x14ac:dyDescent="0.2">
      <c r="A72" s="91">
        <v>0</v>
      </c>
      <c r="B72" s="91"/>
      <c r="C72" s="129" t="s">
        <v>93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94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20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20</v>
      </c>
      <c r="AJ72" s="107"/>
      <c r="AK72" s="107"/>
      <c r="AL72" s="107"/>
      <c r="AM72" s="107"/>
      <c r="AN72" s="107">
        <v>20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20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25.5" customHeight="1" x14ac:dyDescent="0.2">
      <c r="A74" s="91">
        <v>0</v>
      </c>
      <c r="B74" s="91"/>
      <c r="C74" s="129" t="s">
        <v>96</v>
      </c>
      <c r="D74" s="112"/>
      <c r="E74" s="112"/>
      <c r="F74" s="112"/>
      <c r="G74" s="112"/>
      <c r="H74" s="112"/>
      <c r="I74" s="113"/>
      <c r="J74" s="130" t="s">
        <v>97</v>
      </c>
      <c r="K74" s="130"/>
      <c r="L74" s="130"/>
      <c r="M74" s="130"/>
      <c r="N74" s="130"/>
      <c r="O74" s="129" t="s">
        <v>94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117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117</v>
      </c>
      <c r="AJ74" s="107"/>
      <c r="AK74" s="107"/>
      <c r="AL74" s="107"/>
      <c r="AM74" s="107"/>
      <c r="AN74" s="107">
        <v>116.08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116.08</v>
      </c>
      <c r="AY74" s="107"/>
      <c r="AZ74" s="107"/>
      <c r="BA74" s="107"/>
      <c r="BB74" s="107"/>
      <c r="BC74" s="107">
        <f>AN74-Y74</f>
        <v>-0.92000000000000171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-0.92000000000000171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87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38" customFormat="1" ht="25.5" customHeight="1" x14ac:dyDescent="0.2">
      <c r="A83" s="50">
        <v>0</v>
      </c>
      <c r="B83" s="50"/>
      <c r="C83" s="82" t="s">
        <v>89</v>
      </c>
      <c r="D83" s="112"/>
      <c r="E83" s="112"/>
      <c r="F83" s="112"/>
      <c r="G83" s="112"/>
      <c r="H83" s="112"/>
      <c r="I83" s="113"/>
      <c r="J83" s="50" t="s">
        <v>90</v>
      </c>
      <c r="K83" s="50"/>
      <c r="L83" s="50"/>
      <c r="M83" s="50"/>
      <c r="N83" s="50"/>
      <c r="O83" s="48" t="s">
        <v>98</v>
      </c>
      <c r="P83" s="49"/>
      <c r="Q83" s="49"/>
      <c r="R83" s="49"/>
      <c r="S83" s="49"/>
      <c r="T83" s="49"/>
      <c r="U83" s="49"/>
      <c r="V83" s="49"/>
      <c r="W83" s="49"/>
      <c r="X83" s="49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137" customFormat="1" ht="15.75" x14ac:dyDescent="0.2">
      <c r="A84" s="77">
        <v>0</v>
      </c>
      <c r="B84" s="77"/>
      <c r="C84" s="115" t="s">
        <v>92</v>
      </c>
      <c r="D84" s="116"/>
      <c r="E84" s="116"/>
      <c r="F84" s="116"/>
      <c r="G84" s="116"/>
      <c r="H84" s="116"/>
      <c r="I84" s="11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137" customFormat="1" ht="15.75" x14ac:dyDescent="0.2">
      <c r="A85" s="77">
        <v>0</v>
      </c>
      <c r="B85" s="77"/>
      <c r="C85" s="115"/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38" customFormat="1" ht="38.25" customHeight="1" x14ac:dyDescent="0.2">
      <c r="A86" s="50">
        <v>0</v>
      </c>
      <c r="B86" s="50"/>
      <c r="C86" s="82" t="s">
        <v>93</v>
      </c>
      <c r="D86" s="112"/>
      <c r="E86" s="112"/>
      <c r="F86" s="112"/>
      <c r="G86" s="112"/>
      <c r="H86" s="112"/>
      <c r="I86" s="113"/>
      <c r="J86" s="50" t="s">
        <v>90</v>
      </c>
      <c r="K86" s="50"/>
      <c r="L86" s="50"/>
      <c r="M86" s="50"/>
      <c r="N86" s="50"/>
      <c r="O86" s="48" t="s">
        <v>98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7" customFormat="1" ht="15.75" x14ac:dyDescent="0.2">
      <c r="A87" s="77">
        <v>0</v>
      </c>
      <c r="B87" s="77"/>
      <c r="C87" s="115" t="s">
        <v>95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25.5" customHeight="1" x14ac:dyDescent="0.2">
      <c r="A89" s="50">
        <v>0</v>
      </c>
      <c r="B89" s="50"/>
      <c r="C89" s="82" t="s">
        <v>96</v>
      </c>
      <c r="D89" s="112"/>
      <c r="E89" s="112"/>
      <c r="F89" s="112"/>
      <c r="G89" s="112"/>
      <c r="H89" s="112"/>
      <c r="I89" s="113"/>
      <c r="J89" s="50" t="s">
        <v>97</v>
      </c>
      <c r="K89" s="50"/>
      <c r="L89" s="50"/>
      <c r="M89" s="50"/>
      <c r="N89" s="50"/>
      <c r="O89" s="48" t="s">
        <v>99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ht="15.75" x14ac:dyDescent="0.2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5" customHeight="1" x14ac:dyDescent="0.2">
      <c r="A91" s="41" t="s">
        <v>65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79" ht="15.95" customHeight="1" x14ac:dyDescent="0.2">
      <c r="A92" s="142" t="s">
        <v>102</v>
      </c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143"/>
      <c r="AP92" s="143"/>
      <c r="AQ92" s="143"/>
      <c r="AR92" s="143"/>
      <c r="AS92" s="143"/>
      <c r="AT92" s="143"/>
      <c r="AU92" s="143"/>
      <c r="AV92" s="143"/>
      <c r="AW92" s="143"/>
      <c r="AX92" s="143"/>
      <c r="AY92" s="143"/>
      <c r="AZ92" s="143"/>
      <c r="BA92" s="143"/>
      <c r="BB92" s="143"/>
      <c r="BC92" s="143"/>
      <c r="BD92" s="143"/>
      <c r="BE92" s="143"/>
      <c r="BF92" s="143"/>
      <c r="BG92" s="143"/>
      <c r="BH92" s="143"/>
      <c r="BI92" s="143"/>
      <c r="BJ92" s="143"/>
      <c r="BK92" s="143"/>
      <c r="BL92" s="143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46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31.5" customHeight="1" x14ac:dyDescent="0.2">
      <c r="A95" s="142" t="s">
        <v>101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</row>
    <row r="96" spans="1:79" ht="15.95" customHeight="1" x14ac:dyDescent="0.2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5" customHeight="1" x14ac:dyDescent="0.25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25">
      <c r="A101" s="146" t="s">
        <v>105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7" t="s">
        <v>107</v>
      </c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4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  <row r="105" spans="1:64" ht="15.95" customHeight="1" x14ac:dyDescent="0.25">
      <c r="A105" s="146" t="s">
        <v>106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7" t="s">
        <v>108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4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</sheetData>
  <mergeCells count="351"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C70:I70"/>
    <mergeCell ref="J70:N70"/>
    <mergeCell ref="O70:X70"/>
    <mergeCell ref="Y70:AC70"/>
    <mergeCell ref="AD70:AH70"/>
    <mergeCell ref="AI70:AM70"/>
    <mergeCell ref="AU45:AY45"/>
    <mergeCell ref="AZ45:BC45"/>
    <mergeCell ref="BD45:BH45"/>
    <mergeCell ref="BI45:BM45"/>
    <mergeCell ref="BN45:BQ45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A81:B81"/>
    <mergeCell ref="C81:I81"/>
    <mergeCell ref="J81:N81"/>
    <mergeCell ref="O81:BQ81"/>
    <mergeCell ref="A91:BL91"/>
    <mergeCell ref="A92:BL92"/>
    <mergeCell ref="A84:B84"/>
    <mergeCell ref="C84:I84"/>
    <mergeCell ref="J84:N84"/>
    <mergeCell ref="O84:BQ84"/>
    <mergeCell ref="A79:B79"/>
    <mergeCell ref="C79:I79"/>
    <mergeCell ref="J79:N79"/>
    <mergeCell ref="O79:BQ79"/>
    <mergeCell ref="A80:B80"/>
    <mergeCell ref="C80:I80"/>
    <mergeCell ref="J80:N80"/>
    <mergeCell ref="O80:BQ80"/>
    <mergeCell ref="AX69:BB69"/>
    <mergeCell ref="BC69:BG69"/>
    <mergeCell ref="BH69:BL69"/>
    <mergeCell ref="BM69:BQ69"/>
    <mergeCell ref="A76:BQ76"/>
    <mergeCell ref="A78:B78"/>
    <mergeCell ref="C78:I78"/>
    <mergeCell ref="J78:N78"/>
    <mergeCell ref="O78:BQ78"/>
    <mergeCell ref="A70:B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3 C69:C74 C81:C89">
    <cfRule type="cellIs" dxfId="71" priority="1" stopIfTrue="1" operator="equal">
      <formula>$C68</formula>
    </cfRule>
  </conditionalFormatting>
  <conditionalFormatting sqref="A77:B77 A93:B93 A60:B60 A69:B75 A81:B90">
    <cfRule type="cellIs" dxfId="70" priority="2" stopIfTrue="1" operator="equal">
      <formula>0</formula>
    </cfRule>
  </conditionalFormatting>
  <conditionalFormatting sqref="C75">
    <cfRule type="cellIs" dxfId="69" priority="4" stopIfTrue="1" operator="equal">
      <formula>$C69</formula>
    </cfRule>
  </conditionalFormatting>
  <conditionalFormatting sqref="C90">
    <cfRule type="cellIs" dxfId="68" priority="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9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151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153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154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152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119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149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120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5" spans="1:79" ht="15" customHeight="1" x14ac:dyDescent="0.2">
      <c r="A35" s="91">
        <v>2</v>
      </c>
      <c r="B35" s="91"/>
      <c r="C35" s="91"/>
      <c r="D35" s="91"/>
      <c r="E35" s="91"/>
      <c r="F35" s="91"/>
      <c r="G35" s="109" t="s">
        <v>121</v>
      </c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1"/>
    </row>
    <row r="37" spans="1:79" ht="15.75" customHeight="1" x14ac:dyDescent="0.2">
      <c r="A37" s="41" t="s">
        <v>74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.75" customHeight="1" x14ac:dyDescent="0.2">
      <c r="A38" s="41" t="s">
        <v>75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</row>
    <row r="39" spans="1:79" ht="15" customHeight="1" x14ac:dyDescent="0.2">
      <c r="A39" s="95" t="s">
        <v>111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</row>
    <row r="40" spans="1:79" ht="48" customHeight="1" x14ac:dyDescent="0.2">
      <c r="A40" s="54" t="s">
        <v>3</v>
      </c>
      <c r="B40" s="54"/>
      <c r="C40" s="54" t="s">
        <v>67</v>
      </c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25</v>
      </c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 t="s">
        <v>44</v>
      </c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 t="s">
        <v>0</v>
      </c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</row>
    <row r="41" spans="1:79" ht="29.1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 t="s">
        <v>2</v>
      </c>
      <c r="AB41" s="54"/>
      <c r="AC41" s="54"/>
      <c r="AD41" s="54"/>
      <c r="AE41" s="54"/>
      <c r="AF41" s="54" t="s">
        <v>1</v>
      </c>
      <c r="AG41" s="54"/>
      <c r="AH41" s="54"/>
      <c r="AI41" s="54"/>
      <c r="AJ41" s="54"/>
      <c r="AK41" s="54" t="s">
        <v>26</v>
      </c>
      <c r="AL41" s="54"/>
      <c r="AM41" s="54"/>
      <c r="AN41" s="54"/>
      <c r="AO41" s="54"/>
      <c r="AP41" s="54" t="s">
        <v>2</v>
      </c>
      <c r="AQ41" s="54"/>
      <c r="AR41" s="54"/>
      <c r="AS41" s="54"/>
      <c r="AT41" s="54"/>
      <c r="AU41" s="54" t="s">
        <v>1</v>
      </c>
      <c r="AV41" s="54"/>
      <c r="AW41" s="54"/>
      <c r="AX41" s="54"/>
      <c r="AY41" s="54"/>
      <c r="AZ41" s="54" t="s">
        <v>26</v>
      </c>
      <c r="BA41" s="54"/>
      <c r="BB41" s="54"/>
      <c r="BC41" s="54"/>
      <c r="BD41" s="54" t="s">
        <v>2</v>
      </c>
      <c r="BE41" s="54"/>
      <c r="BF41" s="54"/>
      <c r="BG41" s="54"/>
      <c r="BH41" s="54"/>
      <c r="BI41" s="54" t="s">
        <v>1</v>
      </c>
      <c r="BJ41" s="54"/>
      <c r="BK41" s="54"/>
      <c r="BL41" s="54"/>
      <c r="BM41" s="54"/>
      <c r="BN41" s="54" t="s">
        <v>27</v>
      </c>
      <c r="BO41" s="54"/>
      <c r="BP41" s="54"/>
      <c r="BQ41" s="54"/>
    </row>
    <row r="42" spans="1:79" ht="15.95" customHeight="1" x14ac:dyDescent="0.2">
      <c r="A42" s="68">
        <v>1</v>
      </c>
      <c r="B42" s="68"/>
      <c r="C42" s="68">
        <v>2</v>
      </c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2">
        <v>3</v>
      </c>
      <c r="AB42" s="63"/>
      <c r="AC42" s="63"/>
      <c r="AD42" s="63"/>
      <c r="AE42" s="64"/>
      <c r="AF42" s="62">
        <v>4</v>
      </c>
      <c r="AG42" s="63"/>
      <c r="AH42" s="63"/>
      <c r="AI42" s="63"/>
      <c r="AJ42" s="64"/>
      <c r="AK42" s="62">
        <v>5</v>
      </c>
      <c r="AL42" s="63"/>
      <c r="AM42" s="63"/>
      <c r="AN42" s="63"/>
      <c r="AO42" s="64"/>
      <c r="AP42" s="62">
        <v>6</v>
      </c>
      <c r="AQ42" s="63"/>
      <c r="AR42" s="63"/>
      <c r="AS42" s="63"/>
      <c r="AT42" s="64"/>
      <c r="AU42" s="62">
        <v>7</v>
      </c>
      <c r="AV42" s="63"/>
      <c r="AW42" s="63"/>
      <c r="AX42" s="63"/>
      <c r="AY42" s="64"/>
      <c r="AZ42" s="62">
        <v>8</v>
      </c>
      <c r="BA42" s="63"/>
      <c r="BB42" s="63"/>
      <c r="BC42" s="64"/>
      <c r="BD42" s="62">
        <v>9</v>
      </c>
      <c r="BE42" s="63"/>
      <c r="BF42" s="63"/>
      <c r="BG42" s="63"/>
      <c r="BH42" s="64"/>
      <c r="BI42" s="68">
        <v>10</v>
      </c>
      <c r="BJ42" s="68"/>
      <c r="BK42" s="68"/>
      <c r="BL42" s="68"/>
      <c r="BM42" s="68"/>
      <c r="BN42" s="68">
        <v>11</v>
      </c>
      <c r="BO42" s="68"/>
      <c r="BP42" s="68"/>
      <c r="BQ42" s="68"/>
    </row>
    <row r="43" spans="1:79" ht="15.75" hidden="1" customHeight="1" x14ac:dyDescent="0.2">
      <c r="A43" s="91" t="s">
        <v>13</v>
      </c>
      <c r="B43" s="91"/>
      <c r="C43" s="75" t="s">
        <v>14</v>
      </c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6"/>
      <c r="AA43" s="40" t="s">
        <v>10</v>
      </c>
      <c r="AB43" s="40"/>
      <c r="AC43" s="40"/>
      <c r="AD43" s="40"/>
      <c r="AE43" s="40"/>
      <c r="AF43" s="40" t="s">
        <v>9</v>
      </c>
      <c r="AG43" s="40"/>
      <c r="AH43" s="40"/>
      <c r="AI43" s="40"/>
      <c r="AJ43" s="40"/>
      <c r="AK43" s="77" t="s">
        <v>16</v>
      </c>
      <c r="AL43" s="77"/>
      <c r="AM43" s="77"/>
      <c r="AN43" s="77"/>
      <c r="AO43" s="77"/>
      <c r="AP43" s="40" t="s">
        <v>11</v>
      </c>
      <c r="AQ43" s="40"/>
      <c r="AR43" s="40"/>
      <c r="AS43" s="40"/>
      <c r="AT43" s="40"/>
      <c r="AU43" s="40" t="s">
        <v>12</v>
      </c>
      <c r="AV43" s="40"/>
      <c r="AW43" s="40"/>
      <c r="AX43" s="40"/>
      <c r="AY43" s="40"/>
      <c r="AZ43" s="77" t="s">
        <v>16</v>
      </c>
      <c r="BA43" s="77"/>
      <c r="BB43" s="77"/>
      <c r="BC43" s="77"/>
      <c r="BD43" s="50" t="s">
        <v>31</v>
      </c>
      <c r="BE43" s="50"/>
      <c r="BF43" s="50"/>
      <c r="BG43" s="50"/>
      <c r="BH43" s="50"/>
      <c r="BI43" s="50" t="s">
        <v>31</v>
      </c>
      <c r="BJ43" s="50"/>
      <c r="BK43" s="50"/>
      <c r="BL43" s="50"/>
      <c r="BM43" s="50"/>
      <c r="BN43" s="103" t="s">
        <v>16</v>
      </c>
      <c r="BO43" s="103"/>
      <c r="BP43" s="103"/>
      <c r="BQ43" s="103"/>
      <c r="CA43" s="1" t="s">
        <v>19</v>
      </c>
    </row>
    <row r="44" spans="1:79" ht="38.25" customHeight="1" x14ac:dyDescent="0.2">
      <c r="A44" s="91">
        <v>1</v>
      </c>
      <c r="B44" s="91"/>
      <c r="C44" s="82" t="s">
        <v>122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3"/>
      <c r="AA44" s="107">
        <v>28001000</v>
      </c>
      <c r="AB44" s="107"/>
      <c r="AC44" s="107"/>
      <c r="AD44" s="107"/>
      <c r="AE44" s="107"/>
      <c r="AF44" s="107">
        <v>2037642.23</v>
      </c>
      <c r="AG44" s="107"/>
      <c r="AH44" s="107"/>
      <c r="AI44" s="107"/>
      <c r="AJ44" s="107"/>
      <c r="AK44" s="107">
        <f>AA44+AF44</f>
        <v>30038642.23</v>
      </c>
      <c r="AL44" s="107"/>
      <c r="AM44" s="107"/>
      <c r="AN44" s="107"/>
      <c r="AO44" s="107"/>
      <c r="AP44" s="107">
        <v>27249371</v>
      </c>
      <c r="AQ44" s="107"/>
      <c r="AR44" s="107"/>
      <c r="AS44" s="107"/>
      <c r="AT44" s="107"/>
      <c r="AU44" s="107">
        <v>2026999.83</v>
      </c>
      <c r="AV44" s="107"/>
      <c r="AW44" s="107"/>
      <c r="AX44" s="107"/>
      <c r="AY44" s="107"/>
      <c r="AZ44" s="107">
        <f>AP44+AU44</f>
        <v>29276370.829999998</v>
      </c>
      <c r="BA44" s="107"/>
      <c r="BB44" s="107"/>
      <c r="BC44" s="107"/>
      <c r="BD44" s="107">
        <f>AP44-AA44</f>
        <v>-751629</v>
      </c>
      <c r="BE44" s="107"/>
      <c r="BF44" s="107"/>
      <c r="BG44" s="107"/>
      <c r="BH44" s="107"/>
      <c r="BI44" s="107">
        <f>AU44-AF44</f>
        <v>-10642.399999999907</v>
      </c>
      <c r="BJ44" s="107"/>
      <c r="BK44" s="107"/>
      <c r="BL44" s="107"/>
      <c r="BM44" s="107"/>
      <c r="BN44" s="107">
        <f>BD44+BI44</f>
        <v>-762271.39999999991</v>
      </c>
      <c r="BO44" s="107"/>
      <c r="BP44" s="107"/>
      <c r="BQ44" s="107"/>
      <c r="CA44" s="1" t="s">
        <v>20</v>
      </c>
    </row>
    <row r="45" spans="1:79" s="118" customFormat="1" ht="15" customHeight="1" x14ac:dyDescent="0.2">
      <c r="A45" s="114"/>
      <c r="B45" s="114"/>
      <c r="C45" s="115" t="s">
        <v>84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7"/>
      <c r="AA45" s="108">
        <v>28001000</v>
      </c>
      <c r="AB45" s="108"/>
      <c r="AC45" s="108"/>
      <c r="AD45" s="108"/>
      <c r="AE45" s="108"/>
      <c r="AF45" s="108">
        <v>2037642.23</v>
      </c>
      <c r="AG45" s="108"/>
      <c r="AH45" s="108"/>
      <c r="AI45" s="108"/>
      <c r="AJ45" s="108"/>
      <c r="AK45" s="108">
        <f>AA45+AF45</f>
        <v>30038642.23</v>
      </c>
      <c r="AL45" s="108"/>
      <c r="AM45" s="108"/>
      <c r="AN45" s="108"/>
      <c r="AO45" s="108"/>
      <c r="AP45" s="108">
        <v>27249371</v>
      </c>
      <c r="AQ45" s="108"/>
      <c r="AR45" s="108"/>
      <c r="AS45" s="108"/>
      <c r="AT45" s="108"/>
      <c r="AU45" s="108">
        <v>2026999.83</v>
      </c>
      <c r="AV45" s="108"/>
      <c r="AW45" s="108"/>
      <c r="AX45" s="108"/>
      <c r="AY45" s="108"/>
      <c r="AZ45" s="108">
        <f>AP45+AU45</f>
        <v>29276370.829999998</v>
      </c>
      <c r="BA45" s="108"/>
      <c r="BB45" s="108"/>
      <c r="BC45" s="108"/>
      <c r="BD45" s="108">
        <f>AP45-AA45</f>
        <v>-751629</v>
      </c>
      <c r="BE45" s="108"/>
      <c r="BF45" s="108"/>
      <c r="BG45" s="108"/>
      <c r="BH45" s="108"/>
      <c r="BI45" s="108">
        <f>AU45-AF45</f>
        <v>-10642.399999999907</v>
      </c>
      <c r="BJ45" s="108"/>
      <c r="BK45" s="108"/>
      <c r="BL45" s="108"/>
      <c r="BM45" s="108"/>
      <c r="BN45" s="108">
        <f>BD45+BI45</f>
        <v>-762271.39999999991</v>
      </c>
      <c r="BO45" s="108"/>
      <c r="BP45" s="108"/>
      <c r="BQ45" s="108"/>
    </row>
    <row r="47" spans="1:79" ht="29.25" customHeight="1" x14ac:dyDescent="0.2">
      <c r="A47" s="41" t="s">
        <v>76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68" t="s">
        <v>3</v>
      </c>
      <c r="B49" s="68"/>
      <c r="C49" s="54" t="s">
        <v>60</v>
      </c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</row>
    <row r="50" spans="1:79" ht="15.75" x14ac:dyDescent="0.2">
      <c r="A50" s="68">
        <v>1</v>
      </c>
      <c r="B50" s="68"/>
      <c r="C50" s="99">
        <v>2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</row>
    <row r="51" spans="1:79" hidden="1" x14ac:dyDescent="0.2">
      <c r="A51" s="93" t="s">
        <v>13</v>
      </c>
      <c r="B51" s="94"/>
      <c r="C51" s="96" t="s">
        <v>14</v>
      </c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CA51" s="1" t="s">
        <v>70</v>
      </c>
    </row>
    <row r="52" spans="1:79" ht="14.25" customHeight="1" x14ac:dyDescent="0.2">
      <c r="A52" s="119">
        <v>1</v>
      </c>
      <c r="B52" s="120"/>
      <c r="C52" s="121" t="s">
        <v>123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3"/>
      <c r="CA52" s="1" t="s">
        <v>61</v>
      </c>
    </row>
    <row r="54" spans="1:79" ht="15.75" customHeight="1" x14ac:dyDescent="0.2">
      <c r="A54" s="41" t="s">
        <v>42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</row>
    <row r="55" spans="1:79" ht="15" customHeight="1" x14ac:dyDescent="0.2">
      <c r="A55" s="95" t="s">
        <v>111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95"/>
      <c r="BJ55" s="95"/>
      <c r="BK55" s="95"/>
      <c r="BL55" s="95"/>
      <c r="BM55" s="95"/>
      <c r="BN55" s="95"/>
    </row>
    <row r="56" spans="1:79" ht="28.5" customHeight="1" x14ac:dyDescent="0.2">
      <c r="A56" s="51" t="s">
        <v>3</v>
      </c>
      <c r="B56" s="53"/>
      <c r="C56" s="54" t="s">
        <v>28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25</v>
      </c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 t="s">
        <v>44</v>
      </c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 t="s">
        <v>0</v>
      </c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2"/>
      <c r="BP56" s="2"/>
      <c r="BQ56" s="2"/>
    </row>
    <row r="57" spans="1:79" ht="29.1" customHeight="1" x14ac:dyDescent="0.2">
      <c r="A57" s="100"/>
      <c r="B57" s="101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 t="s">
        <v>2</v>
      </c>
      <c r="T57" s="54"/>
      <c r="U57" s="54"/>
      <c r="V57" s="54"/>
      <c r="W57" s="54"/>
      <c r="X57" s="54" t="s">
        <v>1</v>
      </c>
      <c r="Y57" s="54"/>
      <c r="Z57" s="54"/>
      <c r="AA57" s="54"/>
      <c r="AB57" s="54"/>
      <c r="AC57" s="54" t="s">
        <v>26</v>
      </c>
      <c r="AD57" s="54"/>
      <c r="AE57" s="54"/>
      <c r="AF57" s="54"/>
      <c r="AG57" s="54"/>
      <c r="AH57" s="54"/>
      <c r="AI57" s="54" t="s">
        <v>2</v>
      </c>
      <c r="AJ57" s="54"/>
      <c r="AK57" s="54"/>
      <c r="AL57" s="54"/>
      <c r="AM57" s="54"/>
      <c r="AN57" s="54" t="s">
        <v>1</v>
      </c>
      <c r="AO57" s="54"/>
      <c r="AP57" s="54"/>
      <c r="AQ57" s="54"/>
      <c r="AR57" s="54"/>
      <c r="AS57" s="54" t="s">
        <v>26</v>
      </c>
      <c r="AT57" s="54"/>
      <c r="AU57" s="54"/>
      <c r="AV57" s="54"/>
      <c r="AW57" s="54"/>
      <c r="AX57" s="54"/>
      <c r="AY57" s="42" t="s">
        <v>2</v>
      </c>
      <c r="AZ57" s="55"/>
      <c r="BA57" s="55"/>
      <c r="BB57" s="55"/>
      <c r="BC57" s="56"/>
      <c r="BD57" s="42" t="s">
        <v>1</v>
      </c>
      <c r="BE57" s="55"/>
      <c r="BF57" s="55"/>
      <c r="BG57" s="55"/>
      <c r="BH57" s="56"/>
      <c r="BI57" s="54" t="s">
        <v>26</v>
      </c>
      <c r="BJ57" s="54"/>
      <c r="BK57" s="54"/>
      <c r="BL57" s="54"/>
      <c r="BM57" s="54"/>
      <c r="BN57" s="54"/>
      <c r="BO57" s="2"/>
      <c r="BP57" s="2"/>
      <c r="BQ57" s="2"/>
    </row>
    <row r="58" spans="1:79" ht="15.95" customHeight="1" x14ac:dyDescent="0.25">
      <c r="A58" s="54">
        <v>1</v>
      </c>
      <c r="B58" s="54"/>
      <c r="C58" s="54">
        <v>2</v>
      </c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>
        <v>3</v>
      </c>
      <c r="T58" s="54"/>
      <c r="U58" s="54"/>
      <c r="V58" s="54"/>
      <c r="W58" s="54"/>
      <c r="X58" s="54">
        <v>4</v>
      </c>
      <c r="Y58" s="54"/>
      <c r="Z58" s="54"/>
      <c r="AA58" s="54"/>
      <c r="AB58" s="54"/>
      <c r="AC58" s="54">
        <v>5</v>
      </c>
      <c r="AD58" s="54"/>
      <c r="AE58" s="54"/>
      <c r="AF58" s="54"/>
      <c r="AG58" s="54"/>
      <c r="AH58" s="54"/>
      <c r="AI58" s="54">
        <v>6</v>
      </c>
      <c r="AJ58" s="54"/>
      <c r="AK58" s="54"/>
      <c r="AL58" s="54"/>
      <c r="AM58" s="54"/>
      <c r="AN58" s="54">
        <v>7</v>
      </c>
      <c r="AO58" s="54"/>
      <c r="AP58" s="54"/>
      <c r="AQ58" s="54"/>
      <c r="AR58" s="54"/>
      <c r="AS58" s="54">
        <v>8</v>
      </c>
      <c r="AT58" s="54"/>
      <c r="AU58" s="54"/>
      <c r="AV58" s="54"/>
      <c r="AW58" s="54"/>
      <c r="AX58" s="54"/>
      <c r="AY58" s="54">
        <v>9</v>
      </c>
      <c r="AZ58" s="54"/>
      <c r="BA58" s="54"/>
      <c r="BB58" s="54"/>
      <c r="BC58" s="54"/>
      <c r="BD58" s="54">
        <v>10</v>
      </c>
      <c r="BE58" s="54"/>
      <c r="BF58" s="54"/>
      <c r="BG58" s="54"/>
      <c r="BH58" s="54"/>
      <c r="BI58" s="42">
        <v>11</v>
      </c>
      <c r="BJ58" s="55"/>
      <c r="BK58" s="55"/>
      <c r="BL58" s="55"/>
      <c r="BM58" s="55"/>
      <c r="BN58" s="56"/>
      <c r="BO58" s="6"/>
      <c r="BP58" s="6"/>
      <c r="BQ58" s="6"/>
    </row>
    <row r="59" spans="1:79" ht="18" hidden="1" customHeight="1" x14ac:dyDescent="0.2">
      <c r="A59" s="91" t="s">
        <v>13</v>
      </c>
      <c r="B59" s="91"/>
      <c r="C59" s="92" t="s">
        <v>14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40" t="s">
        <v>10</v>
      </c>
      <c r="T59" s="40"/>
      <c r="U59" s="40"/>
      <c r="V59" s="40"/>
      <c r="W59" s="40"/>
      <c r="X59" s="40" t="s">
        <v>9</v>
      </c>
      <c r="Y59" s="40"/>
      <c r="Z59" s="40"/>
      <c r="AA59" s="40"/>
      <c r="AB59" s="40"/>
      <c r="AC59" s="77" t="s">
        <v>16</v>
      </c>
      <c r="AD59" s="103"/>
      <c r="AE59" s="103"/>
      <c r="AF59" s="103"/>
      <c r="AG59" s="103"/>
      <c r="AH59" s="103"/>
      <c r="AI59" s="40" t="s">
        <v>11</v>
      </c>
      <c r="AJ59" s="40"/>
      <c r="AK59" s="40"/>
      <c r="AL59" s="40"/>
      <c r="AM59" s="40"/>
      <c r="AN59" s="40" t="s">
        <v>12</v>
      </c>
      <c r="AO59" s="40"/>
      <c r="AP59" s="40"/>
      <c r="AQ59" s="40"/>
      <c r="AR59" s="40"/>
      <c r="AS59" s="77" t="s">
        <v>16</v>
      </c>
      <c r="AT59" s="103"/>
      <c r="AU59" s="103"/>
      <c r="AV59" s="103"/>
      <c r="AW59" s="103"/>
      <c r="AX59" s="103"/>
      <c r="AY59" s="104" t="s">
        <v>17</v>
      </c>
      <c r="AZ59" s="105"/>
      <c r="BA59" s="105"/>
      <c r="BB59" s="105"/>
      <c r="BC59" s="106"/>
      <c r="BD59" s="104" t="s">
        <v>17</v>
      </c>
      <c r="BE59" s="105"/>
      <c r="BF59" s="105"/>
      <c r="BG59" s="105"/>
      <c r="BH59" s="106"/>
      <c r="BI59" s="103" t="s">
        <v>16</v>
      </c>
      <c r="BJ59" s="103"/>
      <c r="BK59" s="103"/>
      <c r="BL59" s="103"/>
      <c r="BM59" s="103"/>
      <c r="BN59" s="103"/>
      <c r="BO59" s="7"/>
      <c r="BP59" s="7"/>
      <c r="BQ59" s="7"/>
      <c r="CA59" s="1" t="s">
        <v>21</v>
      </c>
    </row>
    <row r="60" spans="1:79" ht="38.25" customHeight="1" x14ac:dyDescent="0.2">
      <c r="A60" s="91">
        <v>1</v>
      </c>
      <c r="B60" s="91"/>
      <c r="C60" s="121" t="s">
        <v>124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3"/>
      <c r="S60" s="107">
        <v>560000</v>
      </c>
      <c r="T60" s="107"/>
      <c r="U60" s="107"/>
      <c r="V60" s="107"/>
      <c r="W60" s="107"/>
      <c r="X60" s="107">
        <v>0</v>
      </c>
      <c r="Y60" s="107"/>
      <c r="Z60" s="107"/>
      <c r="AA60" s="107"/>
      <c r="AB60" s="107"/>
      <c r="AC60" s="107">
        <f>S60+X60</f>
        <v>560000</v>
      </c>
      <c r="AD60" s="107"/>
      <c r="AE60" s="107"/>
      <c r="AF60" s="107"/>
      <c r="AG60" s="107"/>
      <c r="AH60" s="107"/>
      <c r="AI60" s="107">
        <v>560000</v>
      </c>
      <c r="AJ60" s="107"/>
      <c r="AK60" s="107"/>
      <c r="AL60" s="107"/>
      <c r="AM60" s="107"/>
      <c r="AN60" s="107">
        <v>0</v>
      </c>
      <c r="AO60" s="107"/>
      <c r="AP60" s="107"/>
      <c r="AQ60" s="107"/>
      <c r="AR60" s="107"/>
      <c r="AS60" s="107">
        <f>AI60+AN60</f>
        <v>560000</v>
      </c>
      <c r="AT60" s="107"/>
      <c r="AU60" s="107"/>
      <c r="AV60" s="107"/>
      <c r="AW60" s="107"/>
      <c r="AX60" s="107"/>
      <c r="AY60" s="107">
        <f>AI60-S60</f>
        <v>0</v>
      </c>
      <c r="AZ60" s="107"/>
      <c r="BA60" s="107"/>
      <c r="BB60" s="107"/>
      <c r="BC60" s="107"/>
      <c r="BD60" s="150">
        <f>AN60-X60</f>
        <v>0</v>
      </c>
      <c r="BE60" s="150"/>
      <c r="BF60" s="150"/>
      <c r="BG60" s="150"/>
      <c r="BH60" s="150"/>
      <c r="BI60" s="150">
        <f>AY60+BD60</f>
        <v>0</v>
      </c>
      <c r="BJ60" s="150"/>
      <c r="BK60" s="150"/>
      <c r="BL60" s="150"/>
      <c r="BM60" s="150"/>
      <c r="BN60" s="150"/>
      <c r="BO60" s="8"/>
      <c r="BP60" s="8"/>
      <c r="BQ60" s="8"/>
      <c r="CA60" s="1" t="s">
        <v>22</v>
      </c>
    </row>
    <row r="61" spans="1:79" ht="38.25" customHeight="1" x14ac:dyDescent="0.2">
      <c r="A61" s="91">
        <v>2</v>
      </c>
      <c r="B61" s="91"/>
      <c r="C61" s="121" t="s">
        <v>125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3"/>
      <c r="S61" s="107">
        <v>747700</v>
      </c>
      <c r="T61" s="107"/>
      <c r="U61" s="107"/>
      <c r="V61" s="107"/>
      <c r="W61" s="107"/>
      <c r="X61" s="107">
        <v>0</v>
      </c>
      <c r="Y61" s="107"/>
      <c r="Z61" s="107"/>
      <c r="AA61" s="107"/>
      <c r="AB61" s="107"/>
      <c r="AC61" s="107">
        <f>S61+X61</f>
        <v>747700</v>
      </c>
      <c r="AD61" s="107"/>
      <c r="AE61" s="107"/>
      <c r="AF61" s="107"/>
      <c r="AG61" s="107"/>
      <c r="AH61" s="107"/>
      <c r="AI61" s="107">
        <v>747700</v>
      </c>
      <c r="AJ61" s="107"/>
      <c r="AK61" s="107"/>
      <c r="AL61" s="107"/>
      <c r="AM61" s="107"/>
      <c r="AN61" s="107">
        <v>0</v>
      </c>
      <c r="AO61" s="107"/>
      <c r="AP61" s="107"/>
      <c r="AQ61" s="107"/>
      <c r="AR61" s="107"/>
      <c r="AS61" s="107">
        <f>AI61+AN61</f>
        <v>747700</v>
      </c>
      <c r="AT61" s="107"/>
      <c r="AU61" s="107"/>
      <c r="AV61" s="107"/>
      <c r="AW61" s="107"/>
      <c r="AX61" s="107"/>
      <c r="AY61" s="107">
        <f>AI61-S61</f>
        <v>0</v>
      </c>
      <c r="AZ61" s="107"/>
      <c r="BA61" s="107"/>
      <c r="BB61" s="107"/>
      <c r="BC61" s="107"/>
      <c r="BD61" s="150">
        <f>AN61-X61</f>
        <v>0</v>
      </c>
      <c r="BE61" s="150"/>
      <c r="BF61" s="150"/>
      <c r="BG61" s="150"/>
      <c r="BH61" s="150"/>
      <c r="BI61" s="150">
        <f>AY61+BD61</f>
        <v>0</v>
      </c>
      <c r="BJ61" s="150"/>
      <c r="BK61" s="150"/>
      <c r="BL61" s="150"/>
      <c r="BM61" s="150"/>
      <c r="BN61" s="150"/>
      <c r="BO61" s="8"/>
      <c r="BP61" s="8"/>
      <c r="BQ61" s="8"/>
    </row>
    <row r="62" spans="1:79" s="118" customFormat="1" ht="15" customHeight="1" x14ac:dyDescent="0.2">
      <c r="A62" s="114"/>
      <c r="B62" s="114"/>
      <c r="C62" s="151" t="s">
        <v>86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7"/>
      <c r="S62" s="108">
        <v>1307700</v>
      </c>
      <c r="T62" s="108"/>
      <c r="U62" s="108"/>
      <c r="V62" s="108"/>
      <c r="W62" s="108"/>
      <c r="X62" s="108">
        <v>0</v>
      </c>
      <c r="Y62" s="108"/>
      <c r="Z62" s="108"/>
      <c r="AA62" s="108"/>
      <c r="AB62" s="108"/>
      <c r="AC62" s="108">
        <f>S62+X62</f>
        <v>1307700</v>
      </c>
      <c r="AD62" s="108"/>
      <c r="AE62" s="108"/>
      <c r="AF62" s="108"/>
      <c r="AG62" s="108"/>
      <c r="AH62" s="108"/>
      <c r="AI62" s="108">
        <v>1307700</v>
      </c>
      <c r="AJ62" s="108"/>
      <c r="AK62" s="108"/>
      <c r="AL62" s="108"/>
      <c r="AM62" s="108"/>
      <c r="AN62" s="108">
        <v>0</v>
      </c>
      <c r="AO62" s="108"/>
      <c r="AP62" s="108"/>
      <c r="AQ62" s="108"/>
      <c r="AR62" s="108"/>
      <c r="AS62" s="108">
        <f>AI62+AN62</f>
        <v>1307700</v>
      </c>
      <c r="AT62" s="108"/>
      <c r="AU62" s="108"/>
      <c r="AV62" s="108"/>
      <c r="AW62" s="108"/>
      <c r="AX62" s="108"/>
      <c r="AY62" s="108">
        <f>AI62-S62</f>
        <v>0</v>
      </c>
      <c r="AZ62" s="108"/>
      <c r="BA62" s="108"/>
      <c r="BB62" s="108"/>
      <c r="BC62" s="108"/>
      <c r="BD62" s="123">
        <f>AN62-X62</f>
        <v>0</v>
      </c>
      <c r="BE62" s="123"/>
      <c r="BF62" s="123"/>
      <c r="BG62" s="123"/>
      <c r="BH62" s="123"/>
      <c r="BI62" s="123">
        <f>AY62+BD62</f>
        <v>0</v>
      </c>
      <c r="BJ62" s="123"/>
      <c r="BK62" s="123"/>
      <c r="BL62" s="123"/>
      <c r="BM62" s="123"/>
      <c r="BN62" s="123"/>
      <c r="BO62" s="124"/>
      <c r="BP62" s="124"/>
      <c r="BQ62" s="124"/>
    </row>
    <row r="64" spans="1:79" ht="15.75" customHeight="1" x14ac:dyDescent="0.2">
      <c r="A64" s="41" t="s">
        <v>43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</row>
    <row r="65" spans="1:79" ht="15.75" customHeight="1" x14ac:dyDescent="0.2">
      <c r="A65" s="41" t="s">
        <v>62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</row>
    <row r="66" spans="1:79" ht="8.25" customHeight="1" x14ac:dyDescent="0.2"/>
    <row r="67" spans="1:79" ht="45" customHeight="1" x14ac:dyDescent="0.2">
      <c r="A67" s="51" t="s">
        <v>3</v>
      </c>
      <c r="B67" s="53"/>
      <c r="C67" s="51" t="s">
        <v>6</v>
      </c>
      <c r="D67" s="52"/>
      <c r="E67" s="52"/>
      <c r="F67" s="52"/>
      <c r="G67" s="52"/>
      <c r="H67" s="52"/>
      <c r="I67" s="53"/>
      <c r="J67" s="51" t="s">
        <v>5</v>
      </c>
      <c r="K67" s="52"/>
      <c r="L67" s="52"/>
      <c r="M67" s="52"/>
      <c r="N67" s="53"/>
      <c r="O67" s="51" t="s">
        <v>4</v>
      </c>
      <c r="P67" s="52"/>
      <c r="Q67" s="52"/>
      <c r="R67" s="52"/>
      <c r="S67" s="52"/>
      <c r="T67" s="52"/>
      <c r="U67" s="52"/>
      <c r="V67" s="52"/>
      <c r="W67" s="52"/>
      <c r="X67" s="53"/>
      <c r="Y67" s="54" t="s">
        <v>25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 t="s">
        <v>45</v>
      </c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74" t="s">
        <v>0</v>
      </c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100"/>
      <c r="B68" s="101"/>
      <c r="C68" s="100"/>
      <c r="D68" s="102"/>
      <c r="E68" s="102"/>
      <c r="F68" s="102"/>
      <c r="G68" s="102"/>
      <c r="H68" s="102"/>
      <c r="I68" s="101"/>
      <c r="J68" s="100"/>
      <c r="K68" s="102"/>
      <c r="L68" s="102"/>
      <c r="M68" s="102"/>
      <c r="N68" s="101"/>
      <c r="O68" s="100"/>
      <c r="P68" s="102"/>
      <c r="Q68" s="102"/>
      <c r="R68" s="102"/>
      <c r="S68" s="102"/>
      <c r="T68" s="102"/>
      <c r="U68" s="102"/>
      <c r="V68" s="102"/>
      <c r="W68" s="102"/>
      <c r="X68" s="101"/>
      <c r="Y68" s="42" t="s">
        <v>2</v>
      </c>
      <c r="Z68" s="55"/>
      <c r="AA68" s="55"/>
      <c r="AB68" s="55"/>
      <c r="AC68" s="56"/>
      <c r="AD68" s="42" t="s">
        <v>1</v>
      </c>
      <c r="AE68" s="55"/>
      <c r="AF68" s="55"/>
      <c r="AG68" s="55"/>
      <c r="AH68" s="56"/>
      <c r="AI68" s="54" t="s">
        <v>26</v>
      </c>
      <c r="AJ68" s="54"/>
      <c r="AK68" s="54"/>
      <c r="AL68" s="54"/>
      <c r="AM68" s="54"/>
      <c r="AN68" s="54" t="s">
        <v>2</v>
      </c>
      <c r="AO68" s="54"/>
      <c r="AP68" s="54"/>
      <c r="AQ68" s="54"/>
      <c r="AR68" s="54"/>
      <c r="AS68" s="54" t="s">
        <v>1</v>
      </c>
      <c r="AT68" s="54"/>
      <c r="AU68" s="54"/>
      <c r="AV68" s="54"/>
      <c r="AW68" s="54"/>
      <c r="AX68" s="54" t="s">
        <v>26</v>
      </c>
      <c r="AY68" s="54"/>
      <c r="AZ68" s="54"/>
      <c r="BA68" s="54"/>
      <c r="BB68" s="54"/>
      <c r="BC68" s="54" t="s">
        <v>2</v>
      </c>
      <c r="BD68" s="54"/>
      <c r="BE68" s="54"/>
      <c r="BF68" s="54"/>
      <c r="BG68" s="54"/>
      <c r="BH68" s="54" t="s">
        <v>1</v>
      </c>
      <c r="BI68" s="54"/>
      <c r="BJ68" s="54"/>
      <c r="BK68" s="54"/>
      <c r="BL68" s="54"/>
      <c r="BM68" s="54" t="s">
        <v>26</v>
      </c>
      <c r="BN68" s="54"/>
      <c r="BO68" s="54"/>
      <c r="BP68" s="54"/>
      <c r="BQ68" s="54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54">
        <v>1</v>
      </c>
      <c r="B69" s="54"/>
      <c r="C69" s="54">
        <v>2</v>
      </c>
      <c r="D69" s="54"/>
      <c r="E69" s="54"/>
      <c r="F69" s="54"/>
      <c r="G69" s="54"/>
      <c r="H69" s="54"/>
      <c r="I69" s="54"/>
      <c r="J69" s="54">
        <v>3</v>
      </c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>
        <v>5</v>
      </c>
      <c r="Z69" s="54"/>
      <c r="AA69" s="54"/>
      <c r="AB69" s="54"/>
      <c r="AC69" s="54"/>
      <c r="AD69" s="54">
        <v>6</v>
      </c>
      <c r="AE69" s="54"/>
      <c r="AF69" s="54"/>
      <c r="AG69" s="54"/>
      <c r="AH69" s="54"/>
      <c r="AI69" s="54">
        <v>7</v>
      </c>
      <c r="AJ69" s="54"/>
      <c r="AK69" s="54"/>
      <c r="AL69" s="54"/>
      <c r="AM69" s="54"/>
      <c r="AN69" s="42">
        <v>8</v>
      </c>
      <c r="AO69" s="55"/>
      <c r="AP69" s="55"/>
      <c r="AQ69" s="55"/>
      <c r="AR69" s="56"/>
      <c r="AS69" s="42">
        <v>9</v>
      </c>
      <c r="AT69" s="55"/>
      <c r="AU69" s="55"/>
      <c r="AV69" s="55"/>
      <c r="AW69" s="56"/>
      <c r="AX69" s="42">
        <v>10</v>
      </c>
      <c r="AY69" s="55"/>
      <c r="AZ69" s="55"/>
      <c r="BA69" s="55"/>
      <c r="BB69" s="56"/>
      <c r="BC69" s="42">
        <v>11</v>
      </c>
      <c r="BD69" s="55"/>
      <c r="BE69" s="55"/>
      <c r="BF69" s="55"/>
      <c r="BG69" s="56"/>
      <c r="BH69" s="42">
        <v>12</v>
      </c>
      <c r="BI69" s="55"/>
      <c r="BJ69" s="55"/>
      <c r="BK69" s="55"/>
      <c r="BL69" s="56"/>
      <c r="BM69" s="42">
        <v>13</v>
      </c>
      <c r="BN69" s="55"/>
      <c r="BO69" s="55"/>
      <c r="BP69" s="55"/>
      <c r="BQ69" s="56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91" t="s">
        <v>36</v>
      </c>
      <c r="B70" s="91"/>
      <c r="C70" s="65" t="s">
        <v>14</v>
      </c>
      <c r="D70" s="66"/>
      <c r="E70" s="66"/>
      <c r="F70" s="66"/>
      <c r="G70" s="66"/>
      <c r="H70" s="66"/>
      <c r="I70" s="67"/>
      <c r="J70" s="91" t="s">
        <v>15</v>
      </c>
      <c r="K70" s="91"/>
      <c r="L70" s="91"/>
      <c r="M70" s="91"/>
      <c r="N70" s="91"/>
      <c r="O70" s="92" t="s">
        <v>37</v>
      </c>
      <c r="P70" s="92"/>
      <c r="Q70" s="92"/>
      <c r="R70" s="92"/>
      <c r="S70" s="92"/>
      <c r="T70" s="92"/>
      <c r="U70" s="92"/>
      <c r="V70" s="92"/>
      <c r="W70" s="92"/>
      <c r="X70" s="65"/>
      <c r="Y70" s="40" t="s">
        <v>10</v>
      </c>
      <c r="Z70" s="40"/>
      <c r="AA70" s="40"/>
      <c r="AB70" s="40"/>
      <c r="AC70" s="40"/>
      <c r="AD70" s="40" t="s">
        <v>29</v>
      </c>
      <c r="AE70" s="40"/>
      <c r="AF70" s="40"/>
      <c r="AG70" s="40"/>
      <c r="AH70" s="40"/>
      <c r="AI70" s="40" t="s">
        <v>78</v>
      </c>
      <c r="AJ70" s="40"/>
      <c r="AK70" s="40"/>
      <c r="AL70" s="40"/>
      <c r="AM70" s="40"/>
      <c r="AN70" s="40" t="s">
        <v>30</v>
      </c>
      <c r="AO70" s="40"/>
      <c r="AP70" s="40"/>
      <c r="AQ70" s="40"/>
      <c r="AR70" s="40"/>
      <c r="AS70" s="40" t="s">
        <v>11</v>
      </c>
      <c r="AT70" s="40"/>
      <c r="AU70" s="40"/>
      <c r="AV70" s="40"/>
      <c r="AW70" s="40"/>
      <c r="AX70" s="40" t="s">
        <v>79</v>
      </c>
      <c r="AY70" s="40"/>
      <c r="AZ70" s="40"/>
      <c r="BA70" s="40"/>
      <c r="BB70" s="40"/>
      <c r="BC70" s="40" t="s">
        <v>32</v>
      </c>
      <c r="BD70" s="40"/>
      <c r="BE70" s="40"/>
      <c r="BF70" s="40"/>
      <c r="BG70" s="40"/>
      <c r="BH70" s="40" t="s">
        <v>32</v>
      </c>
      <c r="BI70" s="40"/>
      <c r="BJ70" s="40"/>
      <c r="BK70" s="40"/>
      <c r="BL70" s="40"/>
      <c r="BM70" s="80" t="s">
        <v>16</v>
      </c>
      <c r="BN70" s="80"/>
      <c r="BO70" s="80"/>
      <c r="BP70" s="80"/>
      <c r="BQ70" s="80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118" customFormat="1" ht="15.75" x14ac:dyDescent="0.2">
      <c r="A71" s="114">
        <v>0</v>
      </c>
      <c r="B71" s="114"/>
      <c r="C71" s="125" t="s">
        <v>87</v>
      </c>
      <c r="D71" s="125"/>
      <c r="E71" s="125"/>
      <c r="F71" s="125"/>
      <c r="G71" s="125"/>
      <c r="H71" s="125"/>
      <c r="I71" s="125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  <c r="CA71" s="118" t="s">
        <v>24</v>
      </c>
    </row>
    <row r="72" spans="1:79" ht="15.75" customHeight="1" x14ac:dyDescent="0.2">
      <c r="A72" s="91">
        <v>0</v>
      </c>
      <c r="B72" s="91"/>
      <c r="C72" s="129" t="s">
        <v>126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127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4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4</v>
      </c>
      <c r="AJ72" s="107"/>
      <c r="AK72" s="107"/>
      <c r="AL72" s="107"/>
      <c r="AM72" s="107"/>
      <c r="AN72" s="107">
        <v>4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4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5.75" customHeight="1" x14ac:dyDescent="0.2">
      <c r="A73" s="91">
        <v>0</v>
      </c>
      <c r="B73" s="91"/>
      <c r="C73" s="129" t="s">
        <v>128</v>
      </c>
      <c r="D73" s="112"/>
      <c r="E73" s="112"/>
      <c r="F73" s="112"/>
      <c r="G73" s="112"/>
      <c r="H73" s="112"/>
      <c r="I73" s="113"/>
      <c r="J73" s="130" t="s">
        <v>90</v>
      </c>
      <c r="K73" s="130"/>
      <c r="L73" s="130"/>
      <c r="M73" s="130"/>
      <c r="N73" s="130"/>
      <c r="O73" s="130" t="s">
        <v>127</v>
      </c>
      <c r="P73" s="130"/>
      <c r="Q73" s="130"/>
      <c r="R73" s="130"/>
      <c r="S73" s="130"/>
      <c r="T73" s="130"/>
      <c r="U73" s="130"/>
      <c r="V73" s="130"/>
      <c r="W73" s="130"/>
      <c r="X73" s="130"/>
      <c r="Y73" s="107">
        <v>63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63</v>
      </c>
      <c r="AJ73" s="107"/>
      <c r="AK73" s="107"/>
      <c r="AL73" s="107"/>
      <c r="AM73" s="107"/>
      <c r="AN73" s="107">
        <v>63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63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1" customHeight="1" x14ac:dyDescent="0.2">
      <c r="A74" s="91">
        <v>0</v>
      </c>
      <c r="B74" s="91"/>
      <c r="C74" s="129" t="s">
        <v>129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30" t="s">
        <v>127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21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21</v>
      </c>
      <c r="AJ74" s="107"/>
      <c r="AK74" s="107"/>
      <c r="AL74" s="107"/>
      <c r="AM74" s="107"/>
      <c r="AN74" s="107">
        <v>17.07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17.07</v>
      </c>
      <c r="AY74" s="107"/>
      <c r="AZ74" s="107"/>
      <c r="BA74" s="107"/>
      <c r="BB74" s="107"/>
      <c r="BC74" s="107">
        <f>AN74-Y74</f>
        <v>-3.9299999999999997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-3.9299999999999997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91">
        <v>0</v>
      </c>
      <c r="B75" s="91"/>
      <c r="C75" s="129" t="s">
        <v>130</v>
      </c>
      <c r="D75" s="112"/>
      <c r="E75" s="112"/>
      <c r="F75" s="112"/>
      <c r="G75" s="112"/>
      <c r="H75" s="112"/>
      <c r="I75" s="113"/>
      <c r="J75" s="130" t="s">
        <v>90</v>
      </c>
      <c r="K75" s="130"/>
      <c r="L75" s="130"/>
      <c r="M75" s="130"/>
      <c r="N75" s="130"/>
      <c r="O75" s="130" t="s">
        <v>127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07">
        <v>111.08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111.08</v>
      </c>
      <c r="AJ75" s="107"/>
      <c r="AK75" s="107"/>
      <c r="AL75" s="107"/>
      <c r="AM75" s="107"/>
      <c r="AN75" s="107">
        <v>106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106</v>
      </c>
      <c r="AY75" s="107"/>
      <c r="AZ75" s="107"/>
      <c r="BA75" s="107"/>
      <c r="BB75" s="107"/>
      <c r="BC75" s="107">
        <f>AN75-Y75</f>
        <v>-5.0799999999999983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-5.0799999999999983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1" customHeight="1" x14ac:dyDescent="0.2">
      <c r="A76" s="91">
        <v>0</v>
      </c>
      <c r="B76" s="91"/>
      <c r="C76" s="129" t="s">
        <v>131</v>
      </c>
      <c r="D76" s="112"/>
      <c r="E76" s="112"/>
      <c r="F76" s="112"/>
      <c r="G76" s="112"/>
      <c r="H76" s="112"/>
      <c r="I76" s="113"/>
      <c r="J76" s="130" t="s">
        <v>90</v>
      </c>
      <c r="K76" s="130"/>
      <c r="L76" s="130"/>
      <c r="M76" s="130"/>
      <c r="N76" s="130"/>
      <c r="O76" s="130" t="s">
        <v>127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07">
        <v>3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3</v>
      </c>
      <c r="AJ76" s="107"/>
      <c r="AK76" s="107"/>
      <c r="AL76" s="107"/>
      <c r="AM76" s="107"/>
      <c r="AN76" s="107">
        <v>3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3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5.5" customHeight="1" x14ac:dyDescent="0.2">
      <c r="A77" s="91">
        <v>0</v>
      </c>
      <c r="B77" s="91"/>
      <c r="C77" s="129" t="s">
        <v>132</v>
      </c>
      <c r="D77" s="112"/>
      <c r="E77" s="112"/>
      <c r="F77" s="112"/>
      <c r="G77" s="112"/>
      <c r="H77" s="112"/>
      <c r="I77" s="113"/>
      <c r="J77" s="130" t="s">
        <v>90</v>
      </c>
      <c r="K77" s="130"/>
      <c r="L77" s="130"/>
      <c r="M77" s="130"/>
      <c r="N77" s="130"/>
      <c r="O77" s="130" t="s">
        <v>127</v>
      </c>
      <c r="P77" s="130"/>
      <c r="Q77" s="130"/>
      <c r="R77" s="130"/>
      <c r="S77" s="130"/>
      <c r="T77" s="130"/>
      <c r="U77" s="130"/>
      <c r="V77" s="130"/>
      <c r="W77" s="130"/>
      <c r="X77" s="130"/>
      <c r="Y77" s="107">
        <v>4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4</v>
      </c>
      <c r="AJ77" s="107"/>
      <c r="AK77" s="107"/>
      <c r="AL77" s="107"/>
      <c r="AM77" s="107"/>
      <c r="AN77" s="107">
        <v>4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4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18" customFormat="1" ht="15.75" x14ac:dyDescent="0.2">
      <c r="A78" s="114">
        <v>0</v>
      </c>
      <c r="B78" s="114"/>
      <c r="C78" s="128" t="s">
        <v>92</v>
      </c>
      <c r="D78" s="116"/>
      <c r="E78" s="116"/>
      <c r="F78" s="116"/>
      <c r="G78" s="116"/>
      <c r="H78" s="116"/>
      <c r="I78" s="117"/>
      <c r="J78" s="125" t="s">
        <v>88</v>
      </c>
      <c r="K78" s="125"/>
      <c r="L78" s="125"/>
      <c r="M78" s="125"/>
      <c r="N78" s="125"/>
      <c r="O78" s="125" t="s">
        <v>88</v>
      </c>
      <c r="P78" s="125"/>
      <c r="Q78" s="125"/>
      <c r="R78" s="125"/>
      <c r="S78" s="125"/>
      <c r="T78" s="125"/>
      <c r="U78" s="125"/>
      <c r="V78" s="125"/>
      <c r="W78" s="125"/>
      <c r="X78" s="125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26"/>
      <c r="BS78" s="126"/>
      <c r="BT78" s="126"/>
      <c r="BU78" s="126"/>
      <c r="BV78" s="126"/>
      <c r="BW78" s="126"/>
      <c r="BX78" s="126"/>
      <c r="BY78" s="126"/>
      <c r="BZ78" s="127"/>
    </row>
    <row r="79" spans="1:79" ht="15.75" customHeight="1" x14ac:dyDescent="0.2">
      <c r="A79" s="91">
        <v>0</v>
      </c>
      <c r="B79" s="91"/>
      <c r="C79" s="129" t="s">
        <v>133</v>
      </c>
      <c r="D79" s="112"/>
      <c r="E79" s="112"/>
      <c r="F79" s="112"/>
      <c r="G79" s="112"/>
      <c r="H79" s="112"/>
      <c r="I79" s="113"/>
      <c r="J79" s="130" t="s">
        <v>134</v>
      </c>
      <c r="K79" s="130"/>
      <c r="L79" s="130"/>
      <c r="M79" s="130"/>
      <c r="N79" s="130"/>
      <c r="O79" s="130" t="s">
        <v>127</v>
      </c>
      <c r="P79" s="130"/>
      <c r="Q79" s="130"/>
      <c r="R79" s="130"/>
      <c r="S79" s="130"/>
      <c r="T79" s="130"/>
      <c r="U79" s="130"/>
      <c r="V79" s="130"/>
      <c r="W79" s="130"/>
      <c r="X79" s="130"/>
      <c r="Y79" s="107">
        <v>1410</v>
      </c>
      <c r="Z79" s="107"/>
      <c r="AA79" s="107"/>
      <c r="AB79" s="107"/>
      <c r="AC79" s="107"/>
      <c r="AD79" s="107">
        <v>0</v>
      </c>
      <c r="AE79" s="107"/>
      <c r="AF79" s="107"/>
      <c r="AG79" s="107"/>
      <c r="AH79" s="107"/>
      <c r="AI79" s="107">
        <v>1410</v>
      </c>
      <c r="AJ79" s="107"/>
      <c r="AK79" s="107"/>
      <c r="AL79" s="107"/>
      <c r="AM79" s="107"/>
      <c r="AN79" s="107">
        <v>1371</v>
      </c>
      <c r="AO79" s="107"/>
      <c r="AP79" s="107"/>
      <c r="AQ79" s="107"/>
      <c r="AR79" s="107"/>
      <c r="AS79" s="107">
        <v>0</v>
      </c>
      <c r="AT79" s="107"/>
      <c r="AU79" s="107"/>
      <c r="AV79" s="107"/>
      <c r="AW79" s="107"/>
      <c r="AX79" s="107">
        <v>1371</v>
      </c>
      <c r="AY79" s="107"/>
      <c r="AZ79" s="107"/>
      <c r="BA79" s="107"/>
      <c r="BB79" s="107"/>
      <c r="BC79" s="107">
        <f>AN79-Y79</f>
        <v>-39</v>
      </c>
      <c r="BD79" s="107"/>
      <c r="BE79" s="107"/>
      <c r="BF79" s="107"/>
      <c r="BG79" s="107"/>
      <c r="BH79" s="107">
        <f>AS79-AD79</f>
        <v>0</v>
      </c>
      <c r="BI79" s="107"/>
      <c r="BJ79" s="107"/>
      <c r="BK79" s="107"/>
      <c r="BL79" s="107"/>
      <c r="BM79" s="107">
        <v>-39</v>
      </c>
      <c r="BN79" s="107"/>
      <c r="BO79" s="107"/>
      <c r="BP79" s="107"/>
      <c r="BQ79" s="107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8.25" customHeight="1" x14ac:dyDescent="0.2">
      <c r="A80" s="91">
        <v>0</v>
      </c>
      <c r="B80" s="91"/>
      <c r="C80" s="129" t="s">
        <v>135</v>
      </c>
      <c r="D80" s="112"/>
      <c r="E80" s="112"/>
      <c r="F80" s="112"/>
      <c r="G80" s="112"/>
      <c r="H80" s="112"/>
      <c r="I80" s="113"/>
      <c r="J80" s="130" t="s">
        <v>90</v>
      </c>
      <c r="K80" s="130"/>
      <c r="L80" s="130"/>
      <c r="M80" s="130"/>
      <c r="N80" s="130"/>
      <c r="O80" s="129" t="s">
        <v>136</v>
      </c>
      <c r="P80" s="112"/>
      <c r="Q80" s="112"/>
      <c r="R80" s="112"/>
      <c r="S80" s="112"/>
      <c r="T80" s="112"/>
      <c r="U80" s="112"/>
      <c r="V80" s="112"/>
      <c r="W80" s="112"/>
      <c r="X80" s="113"/>
      <c r="Y80" s="107">
        <v>156</v>
      </c>
      <c r="Z80" s="107"/>
      <c r="AA80" s="107"/>
      <c r="AB80" s="107"/>
      <c r="AC80" s="107"/>
      <c r="AD80" s="107">
        <v>0</v>
      </c>
      <c r="AE80" s="107"/>
      <c r="AF80" s="107"/>
      <c r="AG80" s="107"/>
      <c r="AH80" s="107"/>
      <c r="AI80" s="107">
        <v>156</v>
      </c>
      <c r="AJ80" s="107"/>
      <c r="AK80" s="107"/>
      <c r="AL80" s="107"/>
      <c r="AM80" s="107"/>
      <c r="AN80" s="107">
        <v>156</v>
      </c>
      <c r="AO80" s="107"/>
      <c r="AP80" s="107"/>
      <c r="AQ80" s="107"/>
      <c r="AR80" s="107"/>
      <c r="AS80" s="107">
        <v>0</v>
      </c>
      <c r="AT80" s="107"/>
      <c r="AU80" s="107"/>
      <c r="AV80" s="107"/>
      <c r="AW80" s="107"/>
      <c r="AX80" s="107">
        <v>156</v>
      </c>
      <c r="AY80" s="107"/>
      <c r="AZ80" s="107"/>
      <c r="BA80" s="107"/>
      <c r="BB80" s="107"/>
      <c r="BC80" s="107">
        <f>AN80-Y80</f>
        <v>0</v>
      </c>
      <c r="BD80" s="107"/>
      <c r="BE80" s="107"/>
      <c r="BF80" s="107"/>
      <c r="BG80" s="107"/>
      <c r="BH80" s="107">
        <f>AS80-AD80</f>
        <v>0</v>
      </c>
      <c r="BI80" s="107"/>
      <c r="BJ80" s="107"/>
      <c r="BK80" s="107"/>
      <c r="BL80" s="107"/>
      <c r="BM80" s="107">
        <v>0</v>
      </c>
      <c r="BN80" s="107"/>
      <c r="BO80" s="107"/>
      <c r="BP80" s="107"/>
      <c r="BQ80" s="107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s="118" customFormat="1" ht="15.75" x14ac:dyDescent="0.2">
      <c r="A81" s="114">
        <v>0</v>
      </c>
      <c r="B81" s="114"/>
      <c r="C81" s="128" t="s">
        <v>95</v>
      </c>
      <c r="D81" s="116"/>
      <c r="E81" s="116"/>
      <c r="F81" s="116"/>
      <c r="G81" s="116"/>
      <c r="H81" s="116"/>
      <c r="I81" s="117"/>
      <c r="J81" s="125" t="s">
        <v>88</v>
      </c>
      <c r="K81" s="125"/>
      <c r="L81" s="125"/>
      <c r="M81" s="125"/>
      <c r="N81" s="125"/>
      <c r="O81" s="128" t="s">
        <v>88</v>
      </c>
      <c r="P81" s="116"/>
      <c r="Q81" s="116"/>
      <c r="R81" s="116"/>
      <c r="S81" s="116"/>
      <c r="T81" s="116"/>
      <c r="U81" s="116"/>
      <c r="V81" s="116"/>
      <c r="W81" s="116"/>
      <c r="X81" s="117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8"/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26"/>
      <c r="BS81" s="126"/>
      <c r="BT81" s="126"/>
      <c r="BU81" s="126"/>
      <c r="BV81" s="126"/>
      <c r="BW81" s="126"/>
      <c r="BX81" s="126"/>
      <c r="BY81" s="126"/>
      <c r="BZ81" s="127"/>
    </row>
    <row r="82" spans="1:79" ht="25.5" customHeight="1" x14ac:dyDescent="0.2">
      <c r="A82" s="91">
        <v>0</v>
      </c>
      <c r="B82" s="91"/>
      <c r="C82" s="129" t="s">
        <v>137</v>
      </c>
      <c r="D82" s="112"/>
      <c r="E82" s="112"/>
      <c r="F82" s="112"/>
      <c r="G82" s="112"/>
      <c r="H82" s="112"/>
      <c r="I82" s="113"/>
      <c r="J82" s="130" t="s">
        <v>138</v>
      </c>
      <c r="K82" s="130"/>
      <c r="L82" s="130"/>
      <c r="M82" s="130"/>
      <c r="N82" s="130"/>
      <c r="O82" s="129" t="s">
        <v>127</v>
      </c>
      <c r="P82" s="112"/>
      <c r="Q82" s="112"/>
      <c r="R82" s="112"/>
      <c r="S82" s="112"/>
      <c r="T82" s="112"/>
      <c r="U82" s="112"/>
      <c r="V82" s="112"/>
      <c r="W82" s="112"/>
      <c r="X82" s="113"/>
      <c r="Y82" s="107">
        <v>19859</v>
      </c>
      <c r="Z82" s="107"/>
      <c r="AA82" s="107"/>
      <c r="AB82" s="107"/>
      <c r="AC82" s="107"/>
      <c r="AD82" s="107">
        <v>1445.13</v>
      </c>
      <c r="AE82" s="107"/>
      <c r="AF82" s="107"/>
      <c r="AG82" s="107"/>
      <c r="AH82" s="107"/>
      <c r="AI82" s="107">
        <v>21304.13</v>
      </c>
      <c r="AJ82" s="107"/>
      <c r="AK82" s="107"/>
      <c r="AL82" s="107"/>
      <c r="AM82" s="107"/>
      <c r="AN82" s="107">
        <v>19656.689999999999</v>
      </c>
      <c r="AO82" s="107"/>
      <c r="AP82" s="107"/>
      <c r="AQ82" s="107"/>
      <c r="AR82" s="107"/>
      <c r="AS82" s="107">
        <v>1478.48</v>
      </c>
      <c r="AT82" s="107"/>
      <c r="AU82" s="107"/>
      <c r="AV82" s="107"/>
      <c r="AW82" s="107"/>
      <c r="AX82" s="107">
        <v>21135.17</v>
      </c>
      <c r="AY82" s="107"/>
      <c r="AZ82" s="107"/>
      <c r="BA82" s="107"/>
      <c r="BB82" s="107"/>
      <c r="BC82" s="107">
        <f>AN82-Y82</f>
        <v>-202.31000000000131</v>
      </c>
      <c r="BD82" s="107"/>
      <c r="BE82" s="107"/>
      <c r="BF82" s="107"/>
      <c r="BG82" s="107"/>
      <c r="BH82" s="107">
        <f>AS82-AD82</f>
        <v>33.349999999999909</v>
      </c>
      <c r="BI82" s="107"/>
      <c r="BJ82" s="107"/>
      <c r="BK82" s="107"/>
      <c r="BL82" s="107"/>
      <c r="BM82" s="107">
        <v>-168.96000000000276</v>
      </c>
      <c r="BN82" s="107"/>
      <c r="BO82" s="107"/>
      <c r="BP82" s="107"/>
      <c r="BQ82" s="107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25.5" customHeight="1" x14ac:dyDescent="0.2">
      <c r="A83" s="91">
        <v>0</v>
      </c>
      <c r="B83" s="91"/>
      <c r="C83" s="129" t="s">
        <v>139</v>
      </c>
      <c r="D83" s="112"/>
      <c r="E83" s="112"/>
      <c r="F83" s="112"/>
      <c r="G83" s="112"/>
      <c r="H83" s="112"/>
      <c r="I83" s="113"/>
      <c r="J83" s="130" t="s">
        <v>138</v>
      </c>
      <c r="K83" s="130"/>
      <c r="L83" s="130"/>
      <c r="M83" s="130"/>
      <c r="N83" s="130"/>
      <c r="O83" s="129" t="s">
        <v>127</v>
      </c>
      <c r="P83" s="112"/>
      <c r="Q83" s="112"/>
      <c r="R83" s="112"/>
      <c r="S83" s="112"/>
      <c r="T83" s="112"/>
      <c r="U83" s="112"/>
      <c r="V83" s="112"/>
      <c r="W83" s="112"/>
      <c r="X83" s="113"/>
      <c r="Y83" s="107">
        <v>1897</v>
      </c>
      <c r="Z83" s="107"/>
      <c r="AA83" s="107"/>
      <c r="AB83" s="107"/>
      <c r="AC83" s="107"/>
      <c r="AD83" s="107">
        <v>0</v>
      </c>
      <c r="AE83" s="107"/>
      <c r="AF83" s="107"/>
      <c r="AG83" s="107"/>
      <c r="AH83" s="107"/>
      <c r="AI83" s="107">
        <v>1897</v>
      </c>
      <c r="AJ83" s="107"/>
      <c r="AK83" s="107"/>
      <c r="AL83" s="107"/>
      <c r="AM83" s="107"/>
      <c r="AN83" s="107">
        <v>1897</v>
      </c>
      <c r="AO83" s="107"/>
      <c r="AP83" s="107"/>
      <c r="AQ83" s="107"/>
      <c r="AR83" s="107"/>
      <c r="AS83" s="107">
        <v>0</v>
      </c>
      <c r="AT83" s="107"/>
      <c r="AU83" s="107"/>
      <c r="AV83" s="107"/>
      <c r="AW83" s="107"/>
      <c r="AX83" s="107">
        <v>1897</v>
      </c>
      <c r="AY83" s="107"/>
      <c r="AZ83" s="107"/>
      <c r="BA83" s="107"/>
      <c r="BB83" s="107"/>
      <c r="BC83" s="107">
        <f>AN83-Y83</f>
        <v>0</v>
      </c>
      <c r="BD83" s="107"/>
      <c r="BE83" s="107"/>
      <c r="BF83" s="107"/>
      <c r="BG83" s="107"/>
      <c r="BH83" s="107">
        <f>AS83-AD83</f>
        <v>0</v>
      </c>
      <c r="BI83" s="107"/>
      <c r="BJ83" s="107"/>
      <c r="BK83" s="107"/>
      <c r="BL83" s="107"/>
      <c r="BM83" s="107">
        <v>0</v>
      </c>
      <c r="BN83" s="107"/>
      <c r="BO83" s="107"/>
      <c r="BP83" s="107"/>
      <c r="BQ83" s="107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s="118" customFormat="1" ht="15.75" x14ac:dyDescent="0.2">
      <c r="A84" s="114">
        <v>0</v>
      </c>
      <c r="B84" s="114"/>
      <c r="C84" s="128" t="s">
        <v>140</v>
      </c>
      <c r="D84" s="116"/>
      <c r="E84" s="116"/>
      <c r="F84" s="116"/>
      <c r="G84" s="116"/>
      <c r="H84" s="116"/>
      <c r="I84" s="117"/>
      <c r="J84" s="125" t="s">
        <v>88</v>
      </c>
      <c r="K84" s="125"/>
      <c r="L84" s="125"/>
      <c r="M84" s="125"/>
      <c r="N84" s="125"/>
      <c r="O84" s="128" t="s">
        <v>88</v>
      </c>
      <c r="P84" s="116"/>
      <c r="Q84" s="116"/>
      <c r="R84" s="116"/>
      <c r="S84" s="116"/>
      <c r="T84" s="116"/>
      <c r="U84" s="116"/>
      <c r="V84" s="116"/>
      <c r="W84" s="116"/>
      <c r="X84" s="117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26"/>
      <c r="BS84" s="126"/>
      <c r="BT84" s="126"/>
      <c r="BU84" s="126"/>
      <c r="BV84" s="126"/>
      <c r="BW84" s="126"/>
      <c r="BX84" s="126"/>
      <c r="BY84" s="126"/>
      <c r="BZ84" s="127"/>
    </row>
    <row r="85" spans="1:79" ht="25.5" customHeight="1" x14ac:dyDescent="0.2">
      <c r="A85" s="91">
        <v>0</v>
      </c>
      <c r="B85" s="91"/>
      <c r="C85" s="129" t="s">
        <v>141</v>
      </c>
      <c r="D85" s="112"/>
      <c r="E85" s="112"/>
      <c r="F85" s="112"/>
      <c r="G85" s="112"/>
      <c r="H85" s="112"/>
      <c r="I85" s="113"/>
      <c r="J85" s="130" t="s">
        <v>142</v>
      </c>
      <c r="K85" s="130"/>
      <c r="L85" s="130"/>
      <c r="M85" s="130"/>
      <c r="N85" s="130"/>
      <c r="O85" s="129" t="s">
        <v>136</v>
      </c>
      <c r="P85" s="112"/>
      <c r="Q85" s="112"/>
      <c r="R85" s="112"/>
      <c r="S85" s="112"/>
      <c r="T85" s="112"/>
      <c r="U85" s="112"/>
      <c r="V85" s="112"/>
      <c r="W85" s="112"/>
      <c r="X85" s="113"/>
      <c r="Y85" s="107">
        <v>246750</v>
      </c>
      <c r="Z85" s="107"/>
      <c r="AA85" s="107"/>
      <c r="AB85" s="107"/>
      <c r="AC85" s="107"/>
      <c r="AD85" s="107">
        <v>0</v>
      </c>
      <c r="AE85" s="107"/>
      <c r="AF85" s="107"/>
      <c r="AG85" s="107"/>
      <c r="AH85" s="107"/>
      <c r="AI85" s="107">
        <v>246750</v>
      </c>
      <c r="AJ85" s="107"/>
      <c r="AK85" s="107"/>
      <c r="AL85" s="107"/>
      <c r="AM85" s="107"/>
      <c r="AN85" s="107">
        <v>238554</v>
      </c>
      <c r="AO85" s="107"/>
      <c r="AP85" s="107"/>
      <c r="AQ85" s="107"/>
      <c r="AR85" s="107"/>
      <c r="AS85" s="107">
        <v>0</v>
      </c>
      <c r="AT85" s="107"/>
      <c r="AU85" s="107"/>
      <c r="AV85" s="107"/>
      <c r="AW85" s="107"/>
      <c r="AX85" s="107">
        <v>238554</v>
      </c>
      <c r="AY85" s="107"/>
      <c r="AZ85" s="107"/>
      <c r="BA85" s="107"/>
      <c r="BB85" s="107"/>
      <c r="BC85" s="107">
        <f>AN85-Y85</f>
        <v>-8196</v>
      </c>
      <c r="BD85" s="107"/>
      <c r="BE85" s="107"/>
      <c r="BF85" s="107"/>
      <c r="BG85" s="107"/>
      <c r="BH85" s="107">
        <f>AS85-AD85</f>
        <v>0</v>
      </c>
      <c r="BI85" s="107"/>
      <c r="BJ85" s="107"/>
      <c r="BK85" s="107"/>
      <c r="BL85" s="107"/>
      <c r="BM85" s="107">
        <v>-8196</v>
      </c>
      <c r="BN85" s="107"/>
      <c r="BO85" s="107"/>
      <c r="BP85" s="107"/>
      <c r="BQ85" s="107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38.25" customHeight="1" x14ac:dyDescent="0.2">
      <c r="A86" s="91">
        <v>0</v>
      </c>
      <c r="B86" s="91"/>
      <c r="C86" s="129" t="s">
        <v>143</v>
      </c>
      <c r="D86" s="112"/>
      <c r="E86" s="112"/>
      <c r="F86" s="112"/>
      <c r="G86" s="112"/>
      <c r="H86" s="112"/>
      <c r="I86" s="113"/>
      <c r="J86" s="130" t="s">
        <v>142</v>
      </c>
      <c r="K86" s="130"/>
      <c r="L86" s="130"/>
      <c r="M86" s="130"/>
      <c r="N86" s="130"/>
      <c r="O86" s="129" t="s">
        <v>136</v>
      </c>
      <c r="P86" s="112"/>
      <c r="Q86" s="112"/>
      <c r="R86" s="112"/>
      <c r="S86" s="112"/>
      <c r="T86" s="112"/>
      <c r="U86" s="112"/>
      <c r="V86" s="112"/>
      <c r="W86" s="112"/>
      <c r="X86" s="113"/>
      <c r="Y86" s="107">
        <v>31200</v>
      </c>
      <c r="Z86" s="107"/>
      <c r="AA86" s="107"/>
      <c r="AB86" s="107"/>
      <c r="AC86" s="107"/>
      <c r="AD86" s="107">
        <v>0</v>
      </c>
      <c r="AE86" s="107"/>
      <c r="AF86" s="107"/>
      <c r="AG86" s="107"/>
      <c r="AH86" s="107"/>
      <c r="AI86" s="107">
        <v>31200</v>
      </c>
      <c r="AJ86" s="107"/>
      <c r="AK86" s="107"/>
      <c r="AL86" s="107"/>
      <c r="AM86" s="107"/>
      <c r="AN86" s="107">
        <v>30264</v>
      </c>
      <c r="AO86" s="107"/>
      <c r="AP86" s="107"/>
      <c r="AQ86" s="107"/>
      <c r="AR86" s="107"/>
      <c r="AS86" s="107">
        <v>0</v>
      </c>
      <c r="AT86" s="107"/>
      <c r="AU86" s="107"/>
      <c r="AV86" s="107"/>
      <c r="AW86" s="107"/>
      <c r="AX86" s="107">
        <v>30264</v>
      </c>
      <c r="AY86" s="107"/>
      <c r="AZ86" s="107"/>
      <c r="BA86" s="107"/>
      <c r="BB86" s="107"/>
      <c r="BC86" s="107">
        <f>AN86-Y86</f>
        <v>-936</v>
      </c>
      <c r="BD86" s="107"/>
      <c r="BE86" s="107"/>
      <c r="BF86" s="107"/>
      <c r="BG86" s="107"/>
      <c r="BH86" s="107">
        <f>AS86-AD86</f>
        <v>0</v>
      </c>
      <c r="BI86" s="107"/>
      <c r="BJ86" s="107"/>
      <c r="BK86" s="107"/>
      <c r="BL86" s="107"/>
      <c r="BM86" s="107">
        <v>-936</v>
      </c>
      <c r="BN86" s="107"/>
      <c r="BO86" s="107"/>
      <c r="BP86" s="107"/>
      <c r="BQ86" s="107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9" ht="15.75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15.75" customHeight="1" x14ac:dyDescent="0.2">
      <c r="A88" s="41" t="s">
        <v>63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</row>
    <row r="89" spans="1:79" ht="9" customHeight="1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45" customHeight="1" x14ac:dyDescent="0.2">
      <c r="A90" s="51" t="s">
        <v>3</v>
      </c>
      <c r="B90" s="53"/>
      <c r="C90" s="51" t="s">
        <v>6</v>
      </c>
      <c r="D90" s="52"/>
      <c r="E90" s="52"/>
      <c r="F90" s="52"/>
      <c r="G90" s="52"/>
      <c r="H90" s="52"/>
      <c r="I90" s="53"/>
      <c r="J90" s="51" t="s">
        <v>5</v>
      </c>
      <c r="K90" s="52"/>
      <c r="L90" s="52"/>
      <c r="M90" s="52"/>
      <c r="N90" s="53"/>
      <c r="O90" s="42" t="s">
        <v>64</v>
      </c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4"/>
      <c r="BR90" s="10"/>
      <c r="BS90" s="10"/>
      <c r="BT90" s="10"/>
      <c r="BU90" s="10"/>
      <c r="BV90" s="10"/>
      <c r="BW90" s="10"/>
      <c r="BX90" s="10"/>
      <c r="BY90" s="10"/>
      <c r="BZ90" s="9"/>
    </row>
    <row r="91" spans="1:79" s="38" customFormat="1" ht="15.95" customHeight="1" x14ac:dyDescent="0.2">
      <c r="A91" s="90">
        <v>1</v>
      </c>
      <c r="B91" s="90"/>
      <c r="C91" s="90">
        <v>2</v>
      </c>
      <c r="D91" s="90"/>
      <c r="E91" s="90"/>
      <c r="F91" s="90"/>
      <c r="G91" s="90"/>
      <c r="H91" s="90"/>
      <c r="I91" s="90"/>
      <c r="J91" s="90">
        <v>3</v>
      </c>
      <c r="K91" s="90"/>
      <c r="L91" s="90"/>
      <c r="M91" s="90"/>
      <c r="N91" s="90"/>
      <c r="O91" s="45">
        <v>4</v>
      </c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7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38" customFormat="1" ht="12.75" hidden="1" customHeight="1" x14ac:dyDescent="0.2">
      <c r="A92" s="50" t="s">
        <v>36</v>
      </c>
      <c r="B92" s="50"/>
      <c r="C92" s="87" t="s">
        <v>14</v>
      </c>
      <c r="D92" s="88"/>
      <c r="E92" s="88"/>
      <c r="F92" s="88"/>
      <c r="G92" s="88"/>
      <c r="H92" s="88"/>
      <c r="I92" s="89"/>
      <c r="J92" s="50" t="s">
        <v>15</v>
      </c>
      <c r="K92" s="50"/>
      <c r="L92" s="50"/>
      <c r="M92" s="50"/>
      <c r="N92" s="50"/>
      <c r="O92" s="82" t="s">
        <v>72</v>
      </c>
      <c r="P92" s="83"/>
      <c r="Q92" s="83"/>
      <c r="R92" s="83"/>
      <c r="S92" s="83"/>
      <c r="T92" s="83"/>
      <c r="U92" s="83"/>
      <c r="V92" s="83"/>
      <c r="W92" s="83"/>
      <c r="X92" s="83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5"/>
      <c r="BR92" s="39"/>
      <c r="BS92" s="39"/>
      <c r="BT92" s="37"/>
      <c r="BU92" s="37"/>
      <c r="BV92" s="37"/>
      <c r="BW92" s="37"/>
      <c r="BX92" s="37"/>
      <c r="BY92" s="37"/>
      <c r="BZ92" s="37"/>
      <c r="CA92" s="38" t="s">
        <v>71</v>
      </c>
    </row>
    <row r="93" spans="1:79" s="137" customFormat="1" ht="15.75" x14ac:dyDescent="0.2">
      <c r="A93" s="77">
        <v>0</v>
      </c>
      <c r="B93" s="77"/>
      <c r="C93" s="77" t="s">
        <v>87</v>
      </c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  <c r="CA93" s="137" t="s">
        <v>66</v>
      </c>
    </row>
    <row r="94" spans="1:79" s="137" customFormat="1" ht="15.75" x14ac:dyDescent="0.2">
      <c r="A94" s="77">
        <v>0</v>
      </c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15.75" customHeight="1" x14ac:dyDescent="0.2">
      <c r="A95" s="50">
        <v>0</v>
      </c>
      <c r="B95" s="50"/>
      <c r="C95" s="82" t="s">
        <v>126</v>
      </c>
      <c r="D95" s="112"/>
      <c r="E95" s="112"/>
      <c r="F95" s="112"/>
      <c r="G95" s="112"/>
      <c r="H95" s="112"/>
      <c r="I95" s="113"/>
      <c r="J95" s="50" t="s">
        <v>90</v>
      </c>
      <c r="K95" s="50"/>
      <c r="L95" s="50"/>
      <c r="M95" s="50"/>
      <c r="N95" s="50"/>
      <c r="O95" s="48" t="s">
        <v>98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38" customFormat="1" ht="15.75" customHeight="1" x14ac:dyDescent="0.2">
      <c r="A96" s="50">
        <v>0</v>
      </c>
      <c r="B96" s="50"/>
      <c r="C96" s="82" t="s">
        <v>128</v>
      </c>
      <c r="D96" s="112"/>
      <c r="E96" s="112"/>
      <c r="F96" s="112"/>
      <c r="G96" s="112"/>
      <c r="H96" s="112"/>
      <c r="I96" s="113"/>
      <c r="J96" s="50" t="s">
        <v>90</v>
      </c>
      <c r="K96" s="50"/>
      <c r="L96" s="50"/>
      <c r="M96" s="50"/>
      <c r="N96" s="50"/>
      <c r="O96" s="48" t="s">
        <v>98</v>
      </c>
      <c r="P96" s="49"/>
      <c r="Q96" s="49"/>
      <c r="R96" s="49"/>
      <c r="S96" s="49"/>
      <c r="T96" s="49"/>
      <c r="U96" s="49"/>
      <c r="V96" s="49"/>
      <c r="W96" s="49"/>
      <c r="X96" s="49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51" customHeight="1" x14ac:dyDescent="0.2">
      <c r="A97" s="50">
        <v>0</v>
      </c>
      <c r="B97" s="50"/>
      <c r="C97" s="82" t="s">
        <v>129</v>
      </c>
      <c r="D97" s="112"/>
      <c r="E97" s="112"/>
      <c r="F97" s="112"/>
      <c r="G97" s="112"/>
      <c r="H97" s="112"/>
      <c r="I97" s="113"/>
      <c r="J97" s="50" t="s">
        <v>90</v>
      </c>
      <c r="K97" s="50"/>
      <c r="L97" s="50"/>
      <c r="M97" s="50"/>
      <c r="N97" s="50"/>
      <c r="O97" s="48" t="s">
        <v>144</v>
      </c>
      <c r="P97" s="49"/>
      <c r="Q97" s="49"/>
      <c r="R97" s="49"/>
      <c r="S97" s="49"/>
      <c r="T97" s="49"/>
      <c r="U97" s="49"/>
      <c r="V97" s="49"/>
      <c r="W97" s="49"/>
      <c r="X97" s="49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  <c r="BK97" s="138"/>
      <c r="BL97" s="138"/>
      <c r="BM97" s="138"/>
      <c r="BN97" s="138"/>
      <c r="BO97" s="138"/>
      <c r="BP97" s="138"/>
      <c r="BQ97" s="139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38" customFormat="1" ht="51" customHeight="1" x14ac:dyDescent="0.2">
      <c r="A98" s="50">
        <v>0</v>
      </c>
      <c r="B98" s="50"/>
      <c r="C98" s="82" t="s">
        <v>130</v>
      </c>
      <c r="D98" s="112"/>
      <c r="E98" s="112"/>
      <c r="F98" s="112"/>
      <c r="G98" s="112"/>
      <c r="H98" s="112"/>
      <c r="I98" s="113"/>
      <c r="J98" s="50" t="s">
        <v>90</v>
      </c>
      <c r="K98" s="50"/>
      <c r="L98" s="50"/>
      <c r="M98" s="50"/>
      <c r="N98" s="50"/>
      <c r="O98" s="48" t="s">
        <v>144</v>
      </c>
      <c r="P98" s="49"/>
      <c r="Q98" s="49"/>
      <c r="R98" s="49"/>
      <c r="S98" s="49"/>
      <c r="T98" s="49"/>
      <c r="U98" s="49"/>
      <c r="V98" s="49"/>
      <c r="W98" s="49"/>
      <c r="X98" s="49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  <c r="BK98" s="138"/>
      <c r="BL98" s="138"/>
      <c r="BM98" s="138"/>
      <c r="BN98" s="138"/>
      <c r="BO98" s="138"/>
      <c r="BP98" s="138"/>
      <c r="BQ98" s="139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51" customHeight="1" x14ac:dyDescent="0.2">
      <c r="A99" s="50">
        <v>0</v>
      </c>
      <c r="B99" s="50"/>
      <c r="C99" s="82" t="s">
        <v>131</v>
      </c>
      <c r="D99" s="112"/>
      <c r="E99" s="112"/>
      <c r="F99" s="112"/>
      <c r="G99" s="112"/>
      <c r="H99" s="112"/>
      <c r="I99" s="113"/>
      <c r="J99" s="50" t="s">
        <v>90</v>
      </c>
      <c r="K99" s="50"/>
      <c r="L99" s="50"/>
      <c r="M99" s="50"/>
      <c r="N99" s="50"/>
      <c r="O99" s="48" t="s">
        <v>98</v>
      </c>
      <c r="P99" s="49"/>
      <c r="Q99" s="49"/>
      <c r="R99" s="49"/>
      <c r="S99" s="49"/>
      <c r="T99" s="49"/>
      <c r="U99" s="49"/>
      <c r="V99" s="49"/>
      <c r="W99" s="49"/>
      <c r="X99" s="49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38" customFormat="1" ht="25.5" customHeight="1" x14ac:dyDescent="0.2">
      <c r="A100" s="50">
        <v>0</v>
      </c>
      <c r="B100" s="50"/>
      <c r="C100" s="82" t="s">
        <v>132</v>
      </c>
      <c r="D100" s="112"/>
      <c r="E100" s="112"/>
      <c r="F100" s="112"/>
      <c r="G100" s="112"/>
      <c r="H100" s="112"/>
      <c r="I100" s="113"/>
      <c r="J100" s="50" t="s">
        <v>90</v>
      </c>
      <c r="K100" s="50"/>
      <c r="L100" s="50"/>
      <c r="M100" s="50"/>
      <c r="N100" s="50"/>
      <c r="O100" s="48" t="s">
        <v>98</v>
      </c>
      <c r="P100" s="49"/>
      <c r="Q100" s="49"/>
      <c r="R100" s="49"/>
      <c r="S100" s="49"/>
      <c r="T100" s="49"/>
      <c r="U100" s="49"/>
      <c r="V100" s="49"/>
      <c r="W100" s="49"/>
      <c r="X100" s="49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  <c r="BK100" s="138"/>
      <c r="BL100" s="138"/>
      <c r="BM100" s="138"/>
      <c r="BN100" s="138"/>
      <c r="BO100" s="138"/>
      <c r="BP100" s="138"/>
      <c r="BQ100" s="139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137" customFormat="1" ht="15.75" x14ac:dyDescent="0.2">
      <c r="A101" s="77">
        <v>0</v>
      </c>
      <c r="B101" s="77"/>
      <c r="C101" s="115" t="s">
        <v>92</v>
      </c>
      <c r="D101" s="116"/>
      <c r="E101" s="116"/>
      <c r="F101" s="116"/>
      <c r="G101" s="116"/>
      <c r="H101" s="116"/>
      <c r="I101" s="117"/>
      <c r="J101" s="77"/>
      <c r="K101" s="77"/>
      <c r="L101" s="77"/>
      <c r="M101" s="77"/>
      <c r="N101" s="77"/>
      <c r="O101" s="131"/>
      <c r="P101" s="132"/>
      <c r="Q101" s="132"/>
      <c r="R101" s="132"/>
      <c r="S101" s="132"/>
      <c r="T101" s="132"/>
      <c r="U101" s="132"/>
      <c r="V101" s="132"/>
      <c r="W101" s="132"/>
      <c r="X101" s="132"/>
      <c r="Y101" s="133"/>
      <c r="Z101" s="133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4"/>
      <c r="BR101" s="135"/>
      <c r="BS101" s="135"/>
      <c r="BT101" s="135"/>
      <c r="BU101" s="135"/>
      <c r="BV101" s="135"/>
      <c r="BW101" s="135"/>
      <c r="BX101" s="135"/>
      <c r="BY101" s="135"/>
      <c r="BZ101" s="136"/>
    </row>
    <row r="102" spans="1:78" s="137" customFormat="1" ht="15.75" x14ac:dyDescent="0.2">
      <c r="A102" s="77">
        <v>0</v>
      </c>
      <c r="B102" s="77"/>
      <c r="C102" s="115"/>
      <c r="D102" s="116"/>
      <c r="E102" s="116"/>
      <c r="F102" s="116"/>
      <c r="G102" s="116"/>
      <c r="H102" s="116"/>
      <c r="I102" s="117"/>
      <c r="J102" s="77"/>
      <c r="K102" s="77"/>
      <c r="L102" s="77"/>
      <c r="M102" s="77"/>
      <c r="N102" s="77"/>
      <c r="O102" s="131"/>
      <c r="P102" s="132"/>
      <c r="Q102" s="132"/>
      <c r="R102" s="132"/>
      <c r="S102" s="132"/>
      <c r="T102" s="132"/>
      <c r="U102" s="132"/>
      <c r="V102" s="132"/>
      <c r="W102" s="132"/>
      <c r="X102" s="132"/>
      <c r="Y102" s="133"/>
      <c r="Z102" s="133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4"/>
      <c r="BR102" s="135"/>
      <c r="BS102" s="135"/>
      <c r="BT102" s="135"/>
      <c r="BU102" s="135"/>
      <c r="BV102" s="135"/>
      <c r="BW102" s="135"/>
      <c r="BX102" s="135"/>
      <c r="BY102" s="135"/>
      <c r="BZ102" s="136"/>
    </row>
    <row r="103" spans="1:78" s="38" customFormat="1" ht="15.75" customHeight="1" x14ac:dyDescent="0.2">
      <c r="A103" s="50">
        <v>0</v>
      </c>
      <c r="B103" s="50"/>
      <c r="C103" s="82" t="s">
        <v>133</v>
      </c>
      <c r="D103" s="112"/>
      <c r="E103" s="112"/>
      <c r="F103" s="112"/>
      <c r="G103" s="112"/>
      <c r="H103" s="112"/>
      <c r="I103" s="113"/>
      <c r="J103" s="50" t="s">
        <v>134</v>
      </c>
      <c r="K103" s="50"/>
      <c r="L103" s="50"/>
      <c r="M103" s="50"/>
      <c r="N103" s="50"/>
      <c r="O103" s="48" t="s">
        <v>145</v>
      </c>
      <c r="P103" s="49"/>
      <c r="Q103" s="49"/>
      <c r="R103" s="49"/>
      <c r="S103" s="49"/>
      <c r="T103" s="49"/>
      <c r="U103" s="49"/>
      <c r="V103" s="49"/>
      <c r="W103" s="49"/>
      <c r="X103" s="49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  <c r="BK103" s="138"/>
      <c r="BL103" s="138"/>
      <c r="BM103" s="138"/>
      <c r="BN103" s="138"/>
      <c r="BO103" s="138"/>
      <c r="BP103" s="138"/>
      <c r="BQ103" s="139"/>
      <c r="BR103" s="36"/>
      <c r="BS103" s="36"/>
      <c r="BT103" s="36"/>
      <c r="BU103" s="36"/>
      <c r="BV103" s="36"/>
      <c r="BW103" s="36"/>
      <c r="BX103" s="36"/>
      <c r="BY103" s="36"/>
      <c r="BZ103" s="37"/>
    </row>
    <row r="104" spans="1:78" s="38" customFormat="1" ht="38.25" customHeight="1" x14ac:dyDescent="0.2">
      <c r="A104" s="50">
        <v>0</v>
      </c>
      <c r="B104" s="50"/>
      <c r="C104" s="82" t="s">
        <v>135</v>
      </c>
      <c r="D104" s="112"/>
      <c r="E104" s="112"/>
      <c r="F104" s="112"/>
      <c r="G104" s="112"/>
      <c r="H104" s="112"/>
      <c r="I104" s="113"/>
      <c r="J104" s="50" t="s">
        <v>90</v>
      </c>
      <c r="K104" s="50"/>
      <c r="L104" s="50"/>
      <c r="M104" s="50"/>
      <c r="N104" s="50"/>
      <c r="O104" s="48" t="s">
        <v>98</v>
      </c>
      <c r="P104" s="49"/>
      <c r="Q104" s="49"/>
      <c r="R104" s="49"/>
      <c r="S104" s="49"/>
      <c r="T104" s="49"/>
      <c r="U104" s="49"/>
      <c r="V104" s="49"/>
      <c r="W104" s="49"/>
      <c r="X104" s="49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  <c r="BK104" s="138"/>
      <c r="BL104" s="138"/>
      <c r="BM104" s="138"/>
      <c r="BN104" s="138"/>
      <c r="BO104" s="138"/>
      <c r="BP104" s="138"/>
      <c r="BQ104" s="139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137" customFormat="1" ht="15.75" x14ac:dyDescent="0.2">
      <c r="A105" s="77">
        <v>0</v>
      </c>
      <c r="B105" s="77"/>
      <c r="C105" s="115" t="s">
        <v>95</v>
      </c>
      <c r="D105" s="116"/>
      <c r="E105" s="116"/>
      <c r="F105" s="116"/>
      <c r="G105" s="116"/>
      <c r="H105" s="116"/>
      <c r="I105" s="117"/>
      <c r="J105" s="77"/>
      <c r="K105" s="77"/>
      <c r="L105" s="77"/>
      <c r="M105" s="77"/>
      <c r="N105" s="77"/>
      <c r="O105" s="131"/>
      <c r="P105" s="132"/>
      <c r="Q105" s="132"/>
      <c r="R105" s="132"/>
      <c r="S105" s="132"/>
      <c r="T105" s="132"/>
      <c r="U105" s="132"/>
      <c r="V105" s="132"/>
      <c r="W105" s="132"/>
      <c r="X105" s="132"/>
      <c r="Y105" s="133"/>
      <c r="Z105" s="133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4"/>
      <c r="BR105" s="135"/>
      <c r="BS105" s="135"/>
      <c r="BT105" s="135"/>
      <c r="BU105" s="135"/>
      <c r="BV105" s="135"/>
      <c r="BW105" s="135"/>
      <c r="BX105" s="135"/>
      <c r="BY105" s="135"/>
      <c r="BZ105" s="136"/>
    </row>
    <row r="106" spans="1:78" s="137" customFormat="1" ht="15.75" x14ac:dyDescent="0.2">
      <c r="A106" s="77">
        <v>0</v>
      </c>
      <c r="B106" s="77"/>
      <c r="C106" s="115"/>
      <c r="D106" s="116"/>
      <c r="E106" s="116"/>
      <c r="F106" s="116"/>
      <c r="G106" s="116"/>
      <c r="H106" s="116"/>
      <c r="I106" s="117"/>
      <c r="J106" s="77"/>
      <c r="K106" s="77"/>
      <c r="L106" s="77"/>
      <c r="M106" s="77"/>
      <c r="N106" s="77"/>
      <c r="O106" s="131"/>
      <c r="P106" s="132"/>
      <c r="Q106" s="132"/>
      <c r="R106" s="132"/>
      <c r="S106" s="132"/>
      <c r="T106" s="132"/>
      <c r="U106" s="132"/>
      <c r="V106" s="132"/>
      <c r="W106" s="132"/>
      <c r="X106" s="132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4"/>
      <c r="BR106" s="135"/>
      <c r="BS106" s="135"/>
      <c r="BT106" s="135"/>
      <c r="BU106" s="135"/>
      <c r="BV106" s="135"/>
      <c r="BW106" s="135"/>
      <c r="BX106" s="135"/>
      <c r="BY106" s="135"/>
      <c r="BZ106" s="136"/>
    </row>
    <row r="107" spans="1:78" s="38" customFormat="1" ht="25.5" customHeight="1" x14ac:dyDescent="0.2">
      <c r="A107" s="50">
        <v>0</v>
      </c>
      <c r="B107" s="50"/>
      <c r="C107" s="82" t="s">
        <v>137</v>
      </c>
      <c r="D107" s="112"/>
      <c r="E107" s="112"/>
      <c r="F107" s="112"/>
      <c r="G107" s="112"/>
      <c r="H107" s="112"/>
      <c r="I107" s="113"/>
      <c r="J107" s="50" t="s">
        <v>138</v>
      </c>
      <c r="K107" s="50"/>
      <c r="L107" s="50"/>
      <c r="M107" s="50"/>
      <c r="N107" s="50"/>
      <c r="O107" s="48" t="s">
        <v>146</v>
      </c>
      <c r="P107" s="49"/>
      <c r="Q107" s="49"/>
      <c r="R107" s="49"/>
      <c r="S107" s="49"/>
      <c r="T107" s="49"/>
      <c r="U107" s="49"/>
      <c r="V107" s="49"/>
      <c r="W107" s="49"/>
      <c r="X107" s="49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  <c r="BK107" s="138"/>
      <c r="BL107" s="138"/>
      <c r="BM107" s="138"/>
      <c r="BN107" s="138"/>
      <c r="BO107" s="138"/>
      <c r="BP107" s="138"/>
      <c r="BQ107" s="139"/>
      <c r="BR107" s="36"/>
      <c r="BS107" s="36"/>
      <c r="BT107" s="36"/>
      <c r="BU107" s="36"/>
      <c r="BV107" s="36"/>
      <c r="BW107" s="36"/>
      <c r="BX107" s="36"/>
      <c r="BY107" s="36"/>
      <c r="BZ107" s="37"/>
    </row>
    <row r="108" spans="1:78" s="38" customFormat="1" ht="25.5" customHeight="1" x14ac:dyDescent="0.2">
      <c r="A108" s="50">
        <v>0</v>
      </c>
      <c r="B108" s="50"/>
      <c r="C108" s="82" t="s">
        <v>139</v>
      </c>
      <c r="D108" s="112"/>
      <c r="E108" s="112"/>
      <c r="F108" s="112"/>
      <c r="G108" s="112"/>
      <c r="H108" s="112"/>
      <c r="I108" s="113"/>
      <c r="J108" s="50" t="s">
        <v>138</v>
      </c>
      <c r="K108" s="50"/>
      <c r="L108" s="50"/>
      <c r="M108" s="50"/>
      <c r="N108" s="50"/>
      <c r="O108" s="48" t="s">
        <v>98</v>
      </c>
      <c r="P108" s="49"/>
      <c r="Q108" s="49"/>
      <c r="R108" s="49"/>
      <c r="S108" s="49"/>
      <c r="T108" s="49"/>
      <c r="U108" s="49"/>
      <c r="V108" s="49"/>
      <c r="W108" s="49"/>
      <c r="X108" s="49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  <c r="BK108" s="138"/>
      <c r="BL108" s="138"/>
      <c r="BM108" s="138"/>
      <c r="BN108" s="138"/>
      <c r="BO108" s="138"/>
      <c r="BP108" s="138"/>
      <c r="BQ108" s="139"/>
      <c r="BR108" s="36"/>
      <c r="BS108" s="36"/>
      <c r="BT108" s="36"/>
      <c r="BU108" s="36"/>
      <c r="BV108" s="36"/>
      <c r="BW108" s="36"/>
      <c r="BX108" s="36"/>
      <c r="BY108" s="36"/>
      <c r="BZ108" s="37"/>
    </row>
    <row r="109" spans="1:78" s="137" customFormat="1" ht="15.75" x14ac:dyDescent="0.2">
      <c r="A109" s="77">
        <v>0</v>
      </c>
      <c r="B109" s="77"/>
      <c r="C109" s="115" t="s">
        <v>140</v>
      </c>
      <c r="D109" s="116"/>
      <c r="E109" s="116"/>
      <c r="F109" s="116"/>
      <c r="G109" s="116"/>
      <c r="H109" s="116"/>
      <c r="I109" s="117"/>
      <c r="J109" s="77"/>
      <c r="K109" s="77"/>
      <c r="L109" s="77"/>
      <c r="M109" s="77"/>
      <c r="N109" s="77"/>
      <c r="O109" s="131"/>
      <c r="P109" s="132"/>
      <c r="Q109" s="132"/>
      <c r="R109" s="132"/>
      <c r="S109" s="132"/>
      <c r="T109" s="132"/>
      <c r="U109" s="132"/>
      <c r="V109" s="132"/>
      <c r="W109" s="132"/>
      <c r="X109" s="132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4"/>
      <c r="BR109" s="135"/>
      <c r="BS109" s="135"/>
      <c r="BT109" s="135"/>
      <c r="BU109" s="135"/>
      <c r="BV109" s="135"/>
      <c r="BW109" s="135"/>
      <c r="BX109" s="135"/>
      <c r="BY109" s="135"/>
      <c r="BZ109" s="136"/>
    </row>
    <row r="110" spans="1:78" s="137" customFormat="1" ht="15.75" x14ac:dyDescent="0.2">
      <c r="A110" s="77">
        <v>0</v>
      </c>
      <c r="B110" s="77"/>
      <c r="C110" s="115"/>
      <c r="D110" s="116"/>
      <c r="E110" s="116"/>
      <c r="F110" s="116"/>
      <c r="G110" s="116"/>
      <c r="H110" s="116"/>
      <c r="I110" s="117"/>
      <c r="J110" s="77"/>
      <c r="K110" s="77"/>
      <c r="L110" s="77"/>
      <c r="M110" s="77"/>
      <c r="N110" s="77"/>
      <c r="O110" s="131"/>
      <c r="P110" s="132"/>
      <c r="Q110" s="132"/>
      <c r="R110" s="132"/>
      <c r="S110" s="132"/>
      <c r="T110" s="132"/>
      <c r="U110" s="132"/>
      <c r="V110" s="132"/>
      <c r="W110" s="132"/>
      <c r="X110" s="132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4"/>
      <c r="BR110" s="135"/>
      <c r="BS110" s="135"/>
      <c r="BT110" s="135"/>
      <c r="BU110" s="135"/>
      <c r="BV110" s="135"/>
      <c r="BW110" s="135"/>
      <c r="BX110" s="135"/>
      <c r="BY110" s="135"/>
      <c r="BZ110" s="136"/>
    </row>
    <row r="111" spans="1:78" s="38" customFormat="1" ht="25.5" customHeight="1" x14ac:dyDescent="0.2">
      <c r="A111" s="50">
        <v>0</v>
      </c>
      <c r="B111" s="50"/>
      <c r="C111" s="82" t="s">
        <v>141</v>
      </c>
      <c r="D111" s="112"/>
      <c r="E111" s="112"/>
      <c r="F111" s="112"/>
      <c r="G111" s="112"/>
      <c r="H111" s="112"/>
      <c r="I111" s="113"/>
      <c r="J111" s="50" t="s">
        <v>142</v>
      </c>
      <c r="K111" s="50"/>
      <c r="L111" s="50"/>
      <c r="M111" s="50"/>
      <c r="N111" s="50"/>
      <c r="O111" s="48" t="s">
        <v>147</v>
      </c>
      <c r="P111" s="49"/>
      <c r="Q111" s="49"/>
      <c r="R111" s="49"/>
      <c r="S111" s="49"/>
      <c r="T111" s="49"/>
      <c r="U111" s="49"/>
      <c r="V111" s="49"/>
      <c r="W111" s="49"/>
      <c r="X111" s="49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  <c r="BK111" s="138"/>
      <c r="BL111" s="138"/>
      <c r="BM111" s="138"/>
      <c r="BN111" s="138"/>
      <c r="BO111" s="138"/>
      <c r="BP111" s="138"/>
      <c r="BQ111" s="139"/>
      <c r="BR111" s="36"/>
      <c r="BS111" s="36"/>
      <c r="BT111" s="36"/>
      <c r="BU111" s="36"/>
      <c r="BV111" s="36"/>
      <c r="BW111" s="36"/>
      <c r="BX111" s="36"/>
      <c r="BY111" s="36"/>
      <c r="BZ111" s="37"/>
    </row>
    <row r="112" spans="1:78" s="38" customFormat="1" ht="38.25" customHeight="1" x14ac:dyDescent="0.2">
      <c r="A112" s="50">
        <v>0</v>
      </c>
      <c r="B112" s="50"/>
      <c r="C112" s="82" t="s">
        <v>143</v>
      </c>
      <c r="D112" s="112"/>
      <c r="E112" s="112"/>
      <c r="F112" s="112"/>
      <c r="G112" s="112"/>
      <c r="H112" s="112"/>
      <c r="I112" s="113"/>
      <c r="J112" s="50" t="s">
        <v>142</v>
      </c>
      <c r="K112" s="50"/>
      <c r="L112" s="50"/>
      <c r="M112" s="50"/>
      <c r="N112" s="50"/>
      <c r="O112" s="48" t="s">
        <v>148</v>
      </c>
      <c r="P112" s="49"/>
      <c r="Q112" s="49"/>
      <c r="R112" s="49"/>
      <c r="S112" s="49"/>
      <c r="T112" s="49"/>
      <c r="U112" s="49"/>
      <c r="V112" s="49"/>
      <c r="W112" s="49"/>
      <c r="X112" s="49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  <c r="BK112" s="138"/>
      <c r="BL112" s="138"/>
      <c r="BM112" s="138"/>
      <c r="BN112" s="138"/>
      <c r="BO112" s="138"/>
      <c r="BP112" s="138"/>
      <c r="BQ112" s="139"/>
      <c r="BR112" s="36"/>
      <c r="BS112" s="36"/>
      <c r="BT112" s="36"/>
      <c r="BU112" s="36"/>
      <c r="BV112" s="36"/>
      <c r="BW112" s="36"/>
      <c r="BX112" s="36"/>
      <c r="BY112" s="36"/>
      <c r="BZ112" s="37"/>
    </row>
    <row r="113" spans="1:78" ht="15.75" x14ac:dyDescent="0.2">
      <c r="A113" s="31"/>
      <c r="B113" s="31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8" ht="15.95" customHeight="1" x14ac:dyDescent="0.2">
      <c r="A114" s="41" t="s">
        <v>65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</row>
    <row r="115" spans="1:78" ht="15.95" customHeight="1" x14ac:dyDescent="0.2">
      <c r="A115" s="142" t="s">
        <v>102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143"/>
      <c r="AP115" s="143"/>
      <c r="AQ115" s="143"/>
      <c r="AR115" s="143"/>
      <c r="AS115" s="143"/>
      <c r="AT115" s="143"/>
      <c r="AU115" s="143"/>
      <c r="AV115" s="143"/>
      <c r="AW115" s="143"/>
      <c r="AX115" s="143"/>
      <c r="AY115" s="143"/>
      <c r="AZ115" s="143"/>
      <c r="BA115" s="143"/>
      <c r="BB115" s="143"/>
      <c r="BC115" s="143"/>
      <c r="BD115" s="143"/>
      <c r="BE115" s="143"/>
      <c r="BF115" s="143"/>
      <c r="BG115" s="143"/>
      <c r="BH115" s="143"/>
      <c r="BI115" s="143"/>
      <c r="BJ115" s="143"/>
      <c r="BK115" s="143"/>
      <c r="BL115" s="143"/>
    </row>
    <row r="116" spans="1:78" ht="15.75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8" ht="15.95" customHeight="1" x14ac:dyDescent="0.2">
      <c r="A117" s="41" t="s">
        <v>46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</row>
    <row r="118" spans="1:78" ht="63" customHeight="1" x14ac:dyDescent="0.2">
      <c r="A118" s="142" t="s">
        <v>150</v>
      </c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</row>
    <row r="119" spans="1:78" ht="15.95" customHeight="1" x14ac:dyDescent="0.2">
      <c r="A119" s="17"/>
      <c r="B119" s="17"/>
      <c r="C119" s="17"/>
      <c r="D119" s="17"/>
      <c r="E119" s="17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</row>
    <row r="120" spans="1:78" ht="12" customHeight="1" x14ac:dyDescent="0.2">
      <c r="A120" s="30" t="s">
        <v>77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">
      <c r="A121" s="30" t="s">
        <v>68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s="30" customFormat="1" ht="12" customHeight="1" x14ac:dyDescent="0.2">
      <c r="A122" s="30" t="s">
        <v>69</v>
      </c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</row>
    <row r="123" spans="1:78" ht="15.95" customHeight="1" x14ac:dyDescent="0.25">
      <c r="A123" s="29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4" spans="1:78" ht="42" customHeight="1" x14ac:dyDescent="0.25">
      <c r="A124" s="146" t="s">
        <v>105</v>
      </c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3"/>
      <c r="AO124" s="3"/>
      <c r="AP124" s="147" t="s">
        <v>107</v>
      </c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78" x14ac:dyDescent="0.2">
      <c r="W125" s="86" t="s">
        <v>8</v>
      </c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4"/>
      <c r="AO125" s="4"/>
      <c r="AP125" s="86" t="s">
        <v>73</v>
      </c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</row>
    <row r="128" spans="1:78" ht="15.95" customHeight="1" x14ac:dyDescent="0.25">
      <c r="A128" s="146" t="s">
        <v>106</v>
      </c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3"/>
      <c r="AO128" s="3"/>
      <c r="AP128" s="147" t="s">
        <v>108</v>
      </c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23:60" x14ac:dyDescent="0.2">
      <c r="W129" s="86" t="s">
        <v>8</v>
      </c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4"/>
      <c r="AO129" s="4"/>
      <c r="AP129" s="86" t="s">
        <v>73</v>
      </c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</row>
  </sheetData>
  <mergeCells count="547">
    <mergeCell ref="A112:B112"/>
    <mergeCell ref="C112:I112"/>
    <mergeCell ref="J112:N112"/>
    <mergeCell ref="O112:BQ112"/>
    <mergeCell ref="A110:B110"/>
    <mergeCell ref="C110:I110"/>
    <mergeCell ref="J110:N110"/>
    <mergeCell ref="O110:BQ110"/>
    <mergeCell ref="A111:B111"/>
    <mergeCell ref="C111:I111"/>
    <mergeCell ref="J111:N111"/>
    <mergeCell ref="O111:BQ111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BM86:BQ86"/>
    <mergeCell ref="AI86:AM86"/>
    <mergeCell ref="AN86:AR86"/>
    <mergeCell ref="AS86:AW86"/>
    <mergeCell ref="AX86:BB86"/>
    <mergeCell ref="BC86:BG86"/>
    <mergeCell ref="BH86:BL86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BM84:BQ84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AI84:AM84"/>
    <mergeCell ref="AN84:AR84"/>
    <mergeCell ref="AS84:AW84"/>
    <mergeCell ref="AX84:BB84"/>
    <mergeCell ref="BC84:BG84"/>
    <mergeCell ref="BH84:BL84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S62:AX62"/>
    <mergeCell ref="AY62:BC62"/>
    <mergeCell ref="BD62:BH62"/>
    <mergeCell ref="BI62:BN62"/>
    <mergeCell ref="C62:R62"/>
    <mergeCell ref="S62:W62"/>
    <mergeCell ref="X62:AB62"/>
    <mergeCell ref="AC62:AH62"/>
    <mergeCell ref="AI62:AM62"/>
    <mergeCell ref="AN62:AR62"/>
    <mergeCell ref="A61:B61"/>
    <mergeCell ref="C61:R61"/>
    <mergeCell ref="S61:W61"/>
    <mergeCell ref="X61:AB61"/>
    <mergeCell ref="AC61:AH61"/>
    <mergeCell ref="AI61:AM61"/>
    <mergeCell ref="AN61:AR61"/>
    <mergeCell ref="AS61:AX61"/>
    <mergeCell ref="AU45:AY45"/>
    <mergeCell ref="AZ45:BC45"/>
    <mergeCell ref="BD45:BH45"/>
    <mergeCell ref="BI45:BM45"/>
    <mergeCell ref="BN45:BQ45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128:V128"/>
    <mergeCell ref="W128:AM128"/>
    <mergeCell ref="AP128:BH128"/>
    <mergeCell ref="W129:AM129"/>
    <mergeCell ref="AP129:BH129"/>
    <mergeCell ref="A117:BL117"/>
    <mergeCell ref="A118:BL118"/>
    <mergeCell ref="A124:V124"/>
    <mergeCell ref="W124:AM124"/>
    <mergeCell ref="AP124:BH124"/>
    <mergeCell ref="W125:AM125"/>
    <mergeCell ref="AP125:BH125"/>
    <mergeCell ref="A93:B93"/>
    <mergeCell ref="C93:I93"/>
    <mergeCell ref="J93:N93"/>
    <mergeCell ref="O93:BQ93"/>
    <mergeCell ref="A114:BL114"/>
    <mergeCell ref="A115:BL115"/>
    <mergeCell ref="A95:B95"/>
    <mergeCell ref="C95:I95"/>
    <mergeCell ref="J95:N95"/>
    <mergeCell ref="O95:BQ95"/>
    <mergeCell ref="A91:B91"/>
    <mergeCell ref="C91:I91"/>
    <mergeCell ref="J91:N91"/>
    <mergeCell ref="O91:BQ91"/>
    <mergeCell ref="A92:B92"/>
    <mergeCell ref="C92:I92"/>
    <mergeCell ref="J92:N92"/>
    <mergeCell ref="O92:BQ92"/>
    <mergeCell ref="AX71:BB71"/>
    <mergeCell ref="BC71:BG71"/>
    <mergeCell ref="BH71:BL71"/>
    <mergeCell ref="BM71:BQ71"/>
    <mergeCell ref="A88:BQ88"/>
    <mergeCell ref="A90:B90"/>
    <mergeCell ref="C90:I90"/>
    <mergeCell ref="J90:N90"/>
    <mergeCell ref="O90:BQ90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AN60:AR60"/>
    <mergeCell ref="AS60:AX60"/>
    <mergeCell ref="AY60:BC60"/>
    <mergeCell ref="BD60:BH60"/>
    <mergeCell ref="BI60:BN60"/>
    <mergeCell ref="A64:BQ64"/>
    <mergeCell ref="AY61:BC61"/>
    <mergeCell ref="BD61:BH61"/>
    <mergeCell ref="BI61:BN61"/>
    <mergeCell ref="A62:B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X57:AB57"/>
    <mergeCell ref="AC57:AH57"/>
    <mergeCell ref="AI57:AM57"/>
    <mergeCell ref="AN57:AR57"/>
    <mergeCell ref="AS57:AX57"/>
    <mergeCell ref="AY57:BC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9 C116 C71:C86 C93:C112">
    <cfRule type="cellIs" dxfId="67" priority="1" stopIfTrue="1" operator="equal">
      <formula>$C70</formula>
    </cfRule>
  </conditionalFormatting>
  <conditionalFormatting sqref="A89:B89 A116:B116 A60:B62 A71:B87 A93:B113">
    <cfRule type="cellIs" dxfId="66" priority="2" stopIfTrue="1" operator="equal">
      <formula>0</formula>
    </cfRule>
  </conditionalFormatting>
  <conditionalFormatting sqref="C87">
    <cfRule type="cellIs" dxfId="65" priority="8" stopIfTrue="1" operator="equal">
      <formula>$C71</formula>
    </cfRule>
  </conditionalFormatting>
  <conditionalFormatting sqref="C113">
    <cfRule type="cellIs" dxfId="64" priority="10" stopIfTrue="1" operator="equal">
      <formula>$C93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163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165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154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164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</v>
      </c>
      <c r="B26" s="91"/>
      <c r="C26" s="91"/>
      <c r="D26" s="91"/>
      <c r="E26" s="91"/>
      <c r="F26" s="91"/>
      <c r="G26" s="109" t="s">
        <v>155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161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120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156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30034800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30034800</v>
      </c>
      <c r="AL43" s="107"/>
      <c r="AM43" s="107"/>
      <c r="AN43" s="107"/>
      <c r="AO43" s="107"/>
      <c r="AP43" s="107">
        <v>30034800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30034800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30034800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30034800</v>
      </c>
      <c r="AL44" s="108"/>
      <c r="AM44" s="108"/>
      <c r="AN44" s="108"/>
      <c r="AO44" s="108"/>
      <c r="AP44" s="108">
        <v>30034800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30034800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126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4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4</v>
      </c>
      <c r="AJ69" s="107"/>
      <c r="AK69" s="107"/>
      <c r="AL69" s="107"/>
      <c r="AM69" s="107"/>
      <c r="AN69" s="107">
        <v>4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91">
        <v>0</v>
      </c>
      <c r="B70" s="91"/>
      <c r="C70" s="129" t="s">
        <v>128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63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63</v>
      </c>
      <c r="AJ70" s="107"/>
      <c r="AK70" s="107"/>
      <c r="AL70" s="107"/>
      <c r="AM70" s="107"/>
      <c r="AN70" s="107">
        <v>63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63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1" customHeight="1" x14ac:dyDescent="0.2">
      <c r="A71" s="91">
        <v>0</v>
      </c>
      <c r="B71" s="91"/>
      <c r="C71" s="129" t="s">
        <v>157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30" t="s">
        <v>127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113.26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113.26</v>
      </c>
      <c r="AJ71" s="107"/>
      <c r="AK71" s="107"/>
      <c r="AL71" s="107"/>
      <c r="AM71" s="107"/>
      <c r="AN71" s="107">
        <v>113.26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113.26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51" customHeight="1" x14ac:dyDescent="0.2">
      <c r="A72" s="91">
        <v>0</v>
      </c>
      <c r="B72" s="91"/>
      <c r="C72" s="129" t="s">
        <v>131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127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26.91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26.91</v>
      </c>
      <c r="AJ72" s="107"/>
      <c r="AK72" s="107"/>
      <c r="AL72" s="107"/>
      <c r="AM72" s="107"/>
      <c r="AN72" s="107">
        <v>33.75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33.75</v>
      </c>
      <c r="AY72" s="107"/>
      <c r="AZ72" s="107"/>
      <c r="BA72" s="107"/>
      <c r="BB72" s="107"/>
      <c r="BC72" s="107">
        <f>AN72-Y72</f>
        <v>6.84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6.84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92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15.75" customHeight="1" x14ac:dyDescent="0.2">
      <c r="A74" s="91">
        <v>0</v>
      </c>
      <c r="B74" s="91"/>
      <c r="C74" s="129" t="s">
        <v>133</v>
      </c>
      <c r="D74" s="112"/>
      <c r="E74" s="112"/>
      <c r="F74" s="112"/>
      <c r="G74" s="112"/>
      <c r="H74" s="112"/>
      <c r="I74" s="113"/>
      <c r="J74" s="130" t="s">
        <v>134</v>
      </c>
      <c r="K74" s="130"/>
      <c r="L74" s="130"/>
      <c r="M74" s="130"/>
      <c r="N74" s="130"/>
      <c r="O74" s="130" t="s">
        <v>127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1410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1410</v>
      </c>
      <c r="AJ74" s="107"/>
      <c r="AK74" s="107"/>
      <c r="AL74" s="107"/>
      <c r="AM74" s="107"/>
      <c r="AN74" s="107">
        <v>1371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1371</v>
      </c>
      <c r="AY74" s="107"/>
      <c r="AZ74" s="107"/>
      <c r="BA74" s="107"/>
      <c r="BB74" s="107"/>
      <c r="BC74" s="107">
        <f>AN74-Y74</f>
        <v>-39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-39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95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5" t="s">
        <v>88</v>
      </c>
      <c r="P75" s="125"/>
      <c r="Q75" s="125"/>
      <c r="R75" s="125"/>
      <c r="S75" s="125"/>
      <c r="T75" s="125"/>
      <c r="U75" s="125"/>
      <c r="V75" s="125"/>
      <c r="W75" s="125"/>
      <c r="X75" s="125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0</v>
      </c>
      <c r="B76" s="91"/>
      <c r="C76" s="129" t="s">
        <v>137</v>
      </c>
      <c r="D76" s="112"/>
      <c r="E76" s="112"/>
      <c r="F76" s="112"/>
      <c r="G76" s="112"/>
      <c r="H76" s="112"/>
      <c r="I76" s="113"/>
      <c r="J76" s="130" t="s">
        <v>138</v>
      </c>
      <c r="K76" s="130"/>
      <c r="L76" s="130"/>
      <c r="M76" s="130"/>
      <c r="N76" s="130"/>
      <c r="O76" s="130" t="s">
        <v>127</v>
      </c>
      <c r="P76" s="130"/>
      <c r="Q76" s="130"/>
      <c r="R76" s="130"/>
      <c r="S76" s="130"/>
      <c r="T76" s="130"/>
      <c r="U76" s="130"/>
      <c r="V76" s="130"/>
      <c r="W76" s="130"/>
      <c r="X76" s="130"/>
      <c r="Y76" s="107">
        <v>21301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21301</v>
      </c>
      <c r="AJ76" s="107"/>
      <c r="AK76" s="107"/>
      <c r="AL76" s="107"/>
      <c r="AM76" s="107"/>
      <c r="AN76" s="107">
        <v>21907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21907</v>
      </c>
      <c r="AY76" s="107"/>
      <c r="AZ76" s="107"/>
      <c r="BA76" s="107"/>
      <c r="BB76" s="107"/>
      <c r="BC76" s="107">
        <f>AN76-Y76</f>
        <v>606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606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118" customFormat="1" ht="15.75" x14ac:dyDescent="0.2">
      <c r="A77" s="114">
        <v>0</v>
      </c>
      <c r="B77" s="114"/>
      <c r="C77" s="128" t="s">
        <v>140</v>
      </c>
      <c r="D77" s="116"/>
      <c r="E77" s="116"/>
      <c r="F77" s="116"/>
      <c r="G77" s="116"/>
      <c r="H77" s="116"/>
      <c r="I77" s="117"/>
      <c r="J77" s="125" t="s">
        <v>88</v>
      </c>
      <c r="K77" s="125"/>
      <c r="L77" s="125"/>
      <c r="M77" s="125"/>
      <c r="N77" s="125"/>
      <c r="O77" s="125" t="s">
        <v>88</v>
      </c>
      <c r="P77" s="125"/>
      <c r="Q77" s="125"/>
      <c r="R77" s="125"/>
      <c r="S77" s="125"/>
      <c r="T77" s="125"/>
      <c r="U77" s="125"/>
      <c r="V77" s="125"/>
      <c r="W77" s="125"/>
      <c r="X77" s="125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26"/>
      <c r="BS77" s="126"/>
      <c r="BT77" s="126"/>
      <c r="BU77" s="126"/>
      <c r="BV77" s="126"/>
      <c r="BW77" s="126"/>
      <c r="BX77" s="126"/>
      <c r="BY77" s="126"/>
      <c r="BZ77" s="127"/>
    </row>
    <row r="78" spans="1:79" ht="25.5" customHeight="1" x14ac:dyDescent="0.2">
      <c r="A78" s="91">
        <v>0</v>
      </c>
      <c r="B78" s="91"/>
      <c r="C78" s="129" t="s">
        <v>158</v>
      </c>
      <c r="D78" s="112"/>
      <c r="E78" s="112"/>
      <c r="F78" s="112"/>
      <c r="G78" s="112"/>
      <c r="H78" s="112"/>
      <c r="I78" s="113"/>
      <c r="J78" s="130" t="s">
        <v>142</v>
      </c>
      <c r="K78" s="130"/>
      <c r="L78" s="130"/>
      <c r="M78" s="130"/>
      <c r="N78" s="130"/>
      <c r="O78" s="129" t="s">
        <v>136</v>
      </c>
      <c r="P78" s="112"/>
      <c r="Q78" s="112"/>
      <c r="R78" s="112"/>
      <c r="S78" s="112"/>
      <c r="T78" s="112"/>
      <c r="U78" s="112"/>
      <c r="V78" s="112"/>
      <c r="W78" s="112"/>
      <c r="X78" s="113"/>
      <c r="Y78" s="107">
        <v>170</v>
      </c>
      <c r="Z78" s="107"/>
      <c r="AA78" s="107"/>
      <c r="AB78" s="107"/>
      <c r="AC78" s="107"/>
      <c r="AD78" s="107">
        <v>0</v>
      </c>
      <c r="AE78" s="107"/>
      <c r="AF78" s="107"/>
      <c r="AG78" s="107"/>
      <c r="AH78" s="107"/>
      <c r="AI78" s="107">
        <v>170</v>
      </c>
      <c r="AJ78" s="107"/>
      <c r="AK78" s="107"/>
      <c r="AL78" s="107"/>
      <c r="AM78" s="107"/>
      <c r="AN78" s="107">
        <v>170</v>
      </c>
      <c r="AO78" s="107"/>
      <c r="AP78" s="107"/>
      <c r="AQ78" s="107"/>
      <c r="AR78" s="107"/>
      <c r="AS78" s="107">
        <v>0</v>
      </c>
      <c r="AT78" s="107"/>
      <c r="AU78" s="107"/>
      <c r="AV78" s="107"/>
      <c r="AW78" s="107"/>
      <c r="AX78" s="107">
        <v>170</v>
      </c>
      <c r="AY78" s="107"/>
      <c r="AZ78" s="107"/>
      <c r="BA78" s="107"/>
      <c r="BB78" s="107"/>
      <c r="BC78" s="107">
        <f>AN78-Y78</f>
        <v>0</v>
      </c>
      <c r="BD78" s="107"/>
      <c r="BE78" s="107"/>
      <c r="BF78" s="107"/>
      <c r="BG78" s="107"/>
      <c r="BH78" s="107">
        <f>AS78-AD78</f>
        <v>0</v>
      </c>
      <c r="BI78" s="107"/>
      <c r="BJ78" s="107"/>
      <c r="BK78" s="107"/>
      <c r="BL78" s="107"/>
      <c r="BM78" s="107">
        <v>0</v>
      </c>
      <c r="BN78" s="107"/>
      <c r="BO78" s="107"/>
      <c r="BP78" s="107"/>
      <c r="BQ78" s="107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">
      <c r="A80" s="41" t="s">
        <v>63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</row>
    <row r="81" spans="1:79" ht="9" customHeight="1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">
      <c r="A82" s="51" t="s">
        <v>3</v>
      </c>
      <c r="B82" s="53"/>
      <c r="C82" s="51" t="s">
        <v>6</v>
      </c>
      <c r="D82" s="52"/>
      <c r="E82" s="52"/>
      <c r="F82" s="52"/>
      <c r="G82" s="52"/>
      <c r="H82" s="52"/>
      <c r="I82" s="53"/>
      <c r="J82" s="51" t="s">
        <v>5</v>
      </c>
      <c r="K82" s="52"/>
      <c r="L82" s="52"/>
      <c r="M82" s="52"/>
      <c r="N82" s="53"/>
      <c r="O82" s="42" t="s">
        <v>64</v>
      </c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4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5" customHeight="1" x14ac:dyDescent="0.2">
      <c r="A83" s="90">
        <v>1</v>
      </c>
      <c r="B83" s="90"/>
      <c r="C83" s="90">
        <v>2</v>
      </c>
      <c r="D83" s="90"/>
      <c r="E83" s="90"/>
      <c r="F83" s="90"/>
      <c r="G83" s="90"/>
      <c r="H83" s="90"/>
      <c r="I83" s="90"/>
      <c r="J83" s="90">
        <v>3</v>
      </c>
      <c r="K83" s="90"/>
      <c r="L83" s="90"/>
      <c r="M83" s="90"/>
      <c r="N83" s="90"/>
      <c r="O83" s="45">
        <v>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7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">
      <c r="A84" s="50" t="s">
        <v>36</v>
      </c>
      <c r="B84" s="50"/>
      <c r="C84" s="87" t="s">
        <v>14</v>
      </c>
      <c r="D84" s="88"/>
      <c r="E84" s="88"/>
      <c r="F84" s="88"/>
      <c r="G84" s="88"/>
      <c r="H84" s="88"/>
      <c r="I84" s="89"/>
      <c r="J84" s="50" t="s">
        <v>15</v>
      </c>
      <c r="K84" s="50"/>
      <c r="L84" s="50"/>
      <c r="M84" s="50"/>
      <c r="N84" s="50"/>
      <c r="O84" s="82" t="s">
        <v>72</v>
      </c>
      <c r="P84" s="83"/>
      <c r="Q84" s="83"/>
      <c r="R84" s="83"/>
      <c r="S84" s="83"/>
      <c r="T84" s="83"/>
      <c r="U84" s="83"/>
      <c r="V84" s="83"/>
      <c r="W84" s="83"/>
      <c r="X84" s="83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5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137" customFormat="1" ht="15.75" x14ac:dyDescent="0.2">
      <c r="A85" s="77">
        <v>0</v>
      </c>
      <c r="B85" s="77"/>
      <c r="C85" s="77" t="s">
        <v>87</v>
      </c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  <c r="CA85" s="137" t="s">
        <v>66</v>
      </c>
    </row>
    <row r="86" spans="1:79" s="137" customFormat="1" ht="15.75" x14ac:dyDescent="0.2">
      <c r="A86" s="77">
        <v>0</v>
      </c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15.75" customHeight="1" x14ac:dyDescent="0.2">
      <c r="A87" s="50">
        <v>0</v>
      </c>
      <c r="B87" s="50"/>
      <c r="C87" s="82" t="s">
        <v>126</v>
      </c>
      <c r="D87" s="112"/>
      <c r="E87" s="112"/>
      <c r="F87" s="112"/>
      <c r="G87" s="112"/>
      <c r="H87" s="112"/>
      <c r="I87" s="113"/>
      <c r="J87" s="50" t="s">
        <v>90</v>
      </c>
      <c r="K87" s="50"/>
      <c r="L87" s="50"/>
      <c r="M87" s="50"/>
      <c r="N87" s="50"/>
      <c r="O87" s="48" t="s">
        <v>98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15.75" customHeight="1" x14ac:dyDescent="0.2">
      <c r="A88" s="50">
        <v>0</v>
      </c>
      <c r="B88" s="50"/>
      <c r="C88" s="82" t="s">
        <v>128</v>
      </c>
      <c r="D88" s="112"/>
      <c r="E88" s="112"/>
      <c r="F88" s="112"/>
      <c r="G88" s="112"/>
      <c r="H88" s="112"/>
      <c r="I88" s="113"/>
      <c r="J88" s="50" t="s">
        <v>90</v>
      </c>
      <c r="K88" s="50"/>
      <c r="L88" s="50"/>
      <c r="M88" s="50"/>
      <c r="N88" s="50"/>
      <c r="O88" s="48" t="s">
        <v>98</v>
      </c>
      <c r="P88" s="49"/>
      <c r="Q88" s="49"/>
      <c r="R88" s="49"/>
      <c r="S88" s="49"/>
      <c r="T88" s="49"/>
      <c r="U88" s="49"/>
      <c r="V88" s="49"/>
      <c r="W88" s="49"/>
      <c r="X88" s="49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51" customHeight="1" x14ac:dyDescent="0.2">
      <c r="A89" s="50">
        <v>0</v>
      </c>
      <c r="B89" s="50"/>
      <c r="C89" s="82" t="s">
        <v>157</v>
      </c>
      <c r="D89" s="112"/>
      <c r="E89" s="112"/>
      <c r="F89" s="112"/>
      <c r="G89" s="112"/>
      <c r="H89" s="112"/>
      <c r="I89" s="113"/>
      <c r="J89" s="50" t="s">
        <v>90</v>
      </c>
      <c r="K89" s="50"/>
      <c r="L89" s="50"/>
      <c r="M89" s="50"/>
      <c r="N89" s="50"/>
      <c r="O89" s="48" t="s">
        <v>98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51" customHeight="1" x14ac:dyDescent="0.2">
      <c r="A90" s="50">
        <v>0</v>
      </c>
      <c r="B90" s="50"/>
      <c r="C90" s="82" t="s">
        <v>131</v>
      </c>
      <c r="D90" s="112"/>
      <c r="E90" s="112"/>
      <c r="F90" s="112"/>
      <c r="G90" s="112"/>
      <c r="H90" s="112"/>
      <c r="I90" s="113"/>
      <c r="J90" s="50" t="s">
        <v>90</v>
      </c>
      <c r="K90" s="50"/>
      <c r="L90" s="50"/>
      <c r="M90" s="50"/>
      <c r="N90" s="50"/>
      <c r="O90" s="48" t="s">
        <v>159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92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15.75" customHeight="1" x14ac:dyDescent="0.2">
      <c r="A93" s="50">
        <v>0</v>
      </c>
      <c r="B93" s="50"/>
      <c r="C93" s="82" t="s">
        <v>133</v>
      </c>
      <c r="D93" s="112"/>
      <c r="E93" s="112"/>
      <c r="F93" s="112"/>
      <c r="G93" s="112"/>
      <c r="H93" s="112"/>
      <c r="I93" s="113"/>
      <c r="J93" s="50" t="s">
        <v>134</v>
      </c>
      <c r="K93" s="50"/>
      <c r="L93" s="50"/>
      <c r="M93" s="50"/>
      <c r="N93" s="50"/>
      <c r="O93" s="48" t="s">
        <v>145</v>
      </c>
      <c r="P93" s="49"/>
      <c r="Q93" s="49"/>
      <c r="R93" s="49"/>
      <c r="S93" s="49"/>
      <c r="T93" s="49"/>
      <c r="U93" s="49"/>
      <c r="V93" s="49"/>
      <c r="W93" s="49"/>
      <c r="X93" s="49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7" customFormat="1" ht="15.75" x14ac:dyDescent="0.2">
      <c r="A94" s="77">
        <v>0</v>
      </c>
      <c r="B94" s="77"/>
      <c r="C94" s="115" t="s">
        <v>95</v>
      </c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137" customFormat="1" ht="15.75" x14ac:dyDescent="0.2">
      <c r="A95" s="77">
        <v>0</v>
      </c>
      <c r="B95" s="77"/>
      <c r="C95" s="115"/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38" customFormat="1" ht="25.5" customHeight="1" x14ac:dyDescent="0.2">
      <c r="A96" s="50">
        <v>0</v>
      </c>
      <c r="B96" s="50"/>
      <c r="C96" s="82" t="s">
        <v>137</v>
      </c>
      <c r="D96" s="112"/>
      <c r="E96" s="112"/>
      <c r="F96" s="112"/>
      <c r="G96" s="112"/>
      <c r="H96" s="112"/>
      <c r="I96" s="113"/>
      <c r="J96" s="50" t="s">
        <v>138</v>
      </c>
      <c r="K96" s="50"/>
      <c r="L96" s="50"/>
      <c r="M96" s="50"/>
      <c r="N96" s="50"/>
      <c r="O96" s="48" t="s">
        <v>160</v>
      </c>
      <c r="P96" s="49"/>
      <c r="Q96" s="49"/>
      <c r="R96" s="49"/>
      <c r="S96" s="49"/>
      <c r="T96" s="49"/>
      <c r="U96" s="49"/>
      <c r="V96" s="49"/>
      <c r="W96" s="49"/>
      <c r="X96" s="49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137" customFormat="1" ht="15.75" x14ac:dyDescent="0.2">
      <c r="A97" s="77">
        <v>0</v>
      </c>
      <c r="B97" s="77"/>
      <c r="C97" s="115" t="s">
        <v>140</v>
      </c>
      <c r="D97" s="116"/>
      <c r="E97" s="116"/>
      <c r="F97" s="116"/>
      <c r="G97" s="116"/>
      <c r="H97" s="116"/>
      <c r="I97" s="117"/>
      <c r="J97" s="77"/>
      <c r="K97" s="77"/>
      <c r="L97" s="77"/>
      <c r="M97" s="77"/>
      <c r="N97" s="77"/>
      <c r="O97" s="131"/>
      <c r="P97" s="132"/>
      <c r="Q97" s="132"/>
      <c r="R97" s="132"/>
      <c r="S97" s="132"/>
      <c r="T97" s="132"/>
      <c r="U97" s="132"/>
      <c r="V97" s="132"/>
      <c r="W97" s="132"/>
      <c r="X97" s="132"/>
      <c r="Y97" s="133"/>
      <c r="Z97" s="133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4"/>
      <c r="BR97" s="135"/>
      <c r="BS97" s="135"/>
      <c r="BT97" s="135"/>
      <c r="BU97" s="135"/>
      <c r="BV97" s="135"/>
      <c r="BW97" s="135"/>
      <c r="BX97" s="135"/>
      <c r="BY97" s="135"/>
      <c r="BZ97" s="136"/>
    </row>
    <row r="98" spans="1:78" s="137" customFormat="1" ht="15.75" x14ac:dyDescent="0.2">
      <c r="A98" s="77">
        <v>0</v>
      </c>
      <c r="B98" s="77"/>
      <c r="C98" s="115"/>
      <c r="D98" s="116"/>
      <c r="E98" s="116"/>
      <c r="F98" s="116"/>
      <c r="G98" s="116"/>
      <c r="H98" s="116"/>
      <c r="I98" s="117"/>
      <c r="J98" s="77"/>
      <c r="K98" s="77"/>
      <c r="L98" s="77"/>
      <c r="M98" s="77"/>
      <c r="N98" s="77"/>
      <c r="O98" s="131"/>
      <c r="P98" s="132"/>
      <c r="Q98" s="132"/>
      <c r="R98" s="132"/>
      <c r="S98" s="132"/>
      <c r="T98" s="132"/>
      <c r="U98" s="132"/>
      <c r="V98" s="132"/>
      <c r="W98" s="132"/>
      <c r="X98" s="132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4"/>
      <c r="BR98" s="135"/>
      <c r="BS98" s="135"/>
      <c r="BT98" s="135"/>
      <c r="BU98" s="135"/>
      <c r="BV98" s="135"/>
      <c r="BW98" s="135"/>
      <c r="BX98" s="135"/>
      <c r="BY98" s="135"/>
      <c r="BZ98" s="136"/>
    </row>
    <row r="99" spans="1:78" s="38" customFormat="1" ht="25.5" customHeight="1" x14ac:dyDescent="0.2">
      <c r="A99" s="50">
        <v>0</v>
      </c>
      <c r="B99" s="50"/>
      <c r="C99" s="82" t="s">
        <v>158</v>
      </c>
      <c r="D99" s="112"/>
      <c r="E99" s="112"/>
      <c r="F99" s="112"/>
      <c r="G99" s="112"/>
      <c r="H99" s="112"/>
      <c r="I99" s="113"/>
      <c r="J99" s="50" t="s">
        <v>142</v>
      </c>
      <c r="K99" s="50"/>
      <c r="L99" s="50"/>
      <c r="M99" s="50"/>
      <c r="N99" s="50"/>
      <c r="O99" s="48" t="s">
        <v>98</v>
      </c>
      <c r="P99" s="49"/>
      <c r="Q99" s="49"/>
      <c r="R99" s="49"/>
      <c r="S99" s="49"/>
      <c r="T99" s="49"/>
      <c r="U99" s="49"/>
      <c r="V99" s="49"/>
      <c r="W99" s="49"/>
      <c r="X99" s="49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  <c r="BK99" s="138"/>
      <c r="BL99" s="138"/>
      <c r="BM99" s="138"/>
      <c r="BN99" s="138"/>
      <c r="BO99" s="138"/>
      <c r="BP99" s="138"/>
      <c r="BQ99" s="139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65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15.95" customHeight="1" x14ac:dyDescent="0.2">
      <c r="A102" s="142" t="s">
        <v>102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</row>
    <row r="103" spans="1:78" ht="15.75" x14ac:dyDescent="0.2">
      <c r="A103" s="31"/>
      <c r="B103" s="31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15.95" customHeight="1" x14ac:dyDescent="0.2">
      <c r="A104" s="41" t="s">
        <v>46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</row>
    <row r="105" spans="1:78" ht="63" customHeight="1" x14ac:dyDescent="0.2">
      <c r="A105" s="142" t="s">
        <v>162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143"/>
      <c r="AP105" s="143"/>
      <c r="AQ105" s="143"/>
      <c r="AR105" s="143"/>
      <c r="AS105" s="143"/>
      <c r="AT105" s="143"/>
      <c r="AU105" s="143"/>
      <c r="AV105" s="143"/>
      <c r="AW105" s="143"/>
      <c r="AX105" s="143"/>
      <c r="AY105" s="143"/>
      <c r="AZ105" s="143"/>
      <c r="BA105" s="143"/>
      <c r="BB105" s="143"/>
      <c r="BC105" s="143"/>
      <c r="BD105" s="143"/>
      <c r="BE105" s="143"/>
      <c r="BF105" s="143"/>
      <c r="BG105" s="143"/>
      <c r="BH105" s="143"/>
      <c r="BI105" s="143"/>
      <c r="BJ105" s="143"/>
      <c r="BK105" s="143"/>
      <c r="BL105" s="143"/>
    </row>
    <row r="106" spans="1:78" ht="15.95" customHeight="1" x14ac:dyDescent="0.2">
      <c r="A106" s="17"/>
      <c r="B106" s="17"/>
      <c r="C106" s="17"/>
      <c r="D106" s="17"/>
      <c r="E106" s="17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12" customHeight="1" x14ac:dyDescent="0.2">
      <c r="A107" s="30" t="s">
        <v>77</v>
      </c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 x14ac:dyDescent="0.2">
      <c r="A108" s="30" t="s">
        <v>68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s="30" customFormat="1" ht="12" customHeight="1" x14ac:dyDescent="0.2">
      <c r="A109" s="30" t="s">
        <v>69</v>
      </c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</row>
    <row r="110" spans="1:78" ht="15.95" customHeight="1" x14ac:dyDescent="0.25">
      <c r="A110" s="29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1" spans="1:78" ht="42" customHeight="1" x14ac:dyDescent="0.25">
      <c r="A111" s="146" t="s">
        <v>105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7" t="s">
        <v>107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  <row r="115" spans="1:60" ht="15.95" customHeight="1" x14ac:dyDescent="0.25">
      <c r="A115" s="146" t="s">
        <v>106</v>
      </c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3"/>
      <c r="AO115" s="3"/>
      <c r="AP115" s="147" t="s">
        <v>108</v>
      </c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">
      <c r="W116" s="86" t="s">
        <v>8</v>
      </c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4"/>
      <c r="AO116" s="4"/>
      <c r="AP116" s="86" t="s">
        <v>73</v>
      </c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</row>
  </sheetData>
  <mergeCells count="438">
    <mergeCell ref="A99:B99"/>
    <mergeCell ref="C99:I99"/>
    <mergeCell ref="J99:N99"/>
    <mergeCell ref="O99:BQ99"/>
    <mergeCell ref="A97:B97"/>
    <mergeCell ref="C97:I97"/>
    <mergeCell ref="J97:N97"/>
    <mergeCell ref="O97:BQ97"/>
    <mergeCell ref="A98:B98"/>
    <mergeCell ref="C98:I98"/>
    <mergeCell ref="J98:N98"/>
    <mergeCell ref="O98:BQ98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5:V115"/>
    <mergeCell ref="W115:AM115"/>
    <mergeCell ref="AP115:BH115"/>
    <mergeCell ref="W116:AM116"/>
    <mergeCell ref="AP116:BH116"/>
    <mergeCell ref="A104:BL104"/>
    <mergeCell ref="A105:BL105"/>
    <mergeCell ref="A111:V111"/>
    <mergeCell ref="W111:AM111"/>
    <mergeCell ref="AP111:BH111"/>
    <mergeCell ref="W112:AM112"/>
    <mergeCell ref="AP112:BH112"/>
    <mergeCell ref="A85:B85"/>
    <mergeCell ref="C85:I85"/>
    <mergeCell ref="J85:N85"/>
    <mergeCell ref="O85:BQ85"/>
    <mergeCell ref="A101:BL101"/>
    <mergeCell ref="A102:BL102"/>
    <mergeCell ref="A88:B88"/>
    <mergeCell ref="C88:I88"/>
    <mergeCell ref="J88:N88"/>
    <mergeCell ref="O88:BQ88"/>
    <mergeCell ref="A83:B83"/>
    <mergeCell ref="C83:I83"/>
    <mergeCell ref="J83:N83"/>
    <mergeCell ref="O83:BQ83"/>
    <mergeCell ref="A84:B84"/>
    <mergeCell ref="C84:I84"/>
    <mergeCell ref="J84:N84"/>
    <mergeCell ref="O84:BQ84"/>
    <mergeCell ref="AX68:BB68"/>
    <mergeCell ref="BC68:BG68"/>
    <mergeCell ref="BH68:BL68"/>
    <mergeCell ref="BM68:BQ68"/>
    <mergeCell ref="A80:BQ80"/>
    <mergeCell ref="A82:B82"/>
    <mergeCell ref="C82:I82"/>
    <mergeCell ref="J82:N82"/>
    <mergeCell ref="O82:BQ82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1 C103 C68:C78 C85:C99">
    <cfRule type="cellIs" dxfId="63" priority="1" stopIfTrue="1" operator="equal">
      <formula>$C67</formula>
    </cfRule>
  </conditionalFormatting>
  <conditionalFormatting sqref="A81:B81 A103:B103 A59:B59 A68:B79 A85:B100">
    <cfRule type="cellIs" dxfId="62" priority="2" stopIfTrue="1" operator="equal">
      <formula>0</formula>
    </cfRule>
  </conditionalFormatting>
  <conditionalFormatting sqref="C79">
    <cfRule type="cellIs" dxfId="61" priority="12" stopIfTrue="1" operator="equal">
      <formula>$C68</formula>
    </cfRule>
  </conditionalFormatting>
  <conditionalFormatting sqref="C100">
    <cfRule type="cellIs" dxfId="60" priority="14" stopIfTrue="1" operator="equal">
      <formula>$C85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179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181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182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180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/>
      <c r="B26" s="91"/>
      <c r="C26" s="91"/>
      <c r="D26" s="91"/>
      <c r="E26" s="91"/>
      <c r="F26" s="91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166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166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167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1409290</v>
      </c>
      <c r="AB43" s="107"/>
      <c r="AC43" s="107"/>
      <c r="AD43" s="107"/>
      <c r="AE43" s="107"/>
      <c r="AF43" s="107">
        <v>650</v>
      </c>
      <c r="AG43" s="107"/>
      <c r="AH43" s="107"/>
      <c r="AI43" s="107"/>
      <c r="AJ43" s="107"/>
      <c r="AK43" s="107">
        <f>AA43+AF43</f>
        <v>1409940</v>
      </c>
      <c r="AL43" s="107"/>
      <c r="AM43" s="107"/>
      <c r="AN43" s="107"/>
      <c r="AO43" s="107"/>
      <c r="AP43" s="107">
        <v>1394135.81</v>
      </c>
      <c r="AQ43" s="107"/>
      <c r="AR43" s="107"/>
      <c r="AS43" s="107"/>
      <c r="AT43" s="107"/>
      <c r="AU43" s="107">
        <v>650</v>
      </c>
      <c r="AV43" s="107"/>
      <c r="AW43" s="107"/>
      <c r="AX43" s="107"/>
      <c r="AY43" s="107"/>
      <c r="AZ43" s="107">
        <f>AP43+AU43</f>
        <v>1394785.81</v>
      </c>
      <c r="BA43" s="107"/>
      <c r="BB43" s="107"/>
      <c r="BC43" s="107"/>
      <c r="BD43" s="107">
        <f>AP43-AA43</f>
        <v>-15154.189999999944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-15154.189999999944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1409290</v>
      </c>
      <c r="AB44" s="108"/>
      <c r="AC44" s="108"/>
      <c r="AD44" s="108"/>
      <c r="AE44" s="108"/>
      <c r="AF44" s="108">
        <v>650</v>
      </c>
      <c r="AG44" s="108"/>
      <c r="AH44" s="108"/>
      <c r="AI44" s="108"/>
      <c r="AJ44" s="108"/>
      <c r="AK44" s="108">
        <f>AA44+AF44</f>
        <v>1409940</v>
      </c>
      <c r="AL44" s="108"/>
      <c r="AM44" s="108"/>
      <c r="AN44" s="108"/>
      <c r="AO44" s="108"/>
      <c r="AP44" s="108">
        <v>1394135.81</v>
      </c>
      <c r="AQ44" s="108"/>
      <c r="AR44" s="108"/>
      <c r="AS44" s="108"/>
      <c r="AT44" s="108"/>
      <c r="AU44" s="108">
        <v>650</v>
      </c>
      <c r="AV44" s="108"/>
      <c r="AW44" s="108"/>
      <c r="AX44" s="108"/>
      <c r="AY44" s="108"/>
      <c r="AZ44" s="108">
        <f>AP44+AU44</f>
        <v>1394785.81</v>
      </c>
      <c r="BA44" s="108"/>
      <c r="BB44" s="108"/>
      <c r="BC44" s="108"/>
      <c r="BD44" s="108">
        <f>AP44-AA44</f>
        <v>-15154.189999999944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-15154.189999999944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168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169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 x14ac:dyDescent="0.2">
      <c r="A70" s="91">
        <v>0</v>
      </c>
      <c r="B70" s="91"/>
      <c r="C70" s="129" t="s">
        <v>170</v>
      </c>
      <c r="D70" s="112"/>
      <c r="E70" s="112"/>
      <c r="F70" s="112"/>
      <c r="G70" s="112"/>
      <c r="H70" s="112"/>
      <c r="I70" s="113"/>
      <c r="J70" s="130" t="s">
        <v>171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8.5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8.5</v>
      </c>
      <c r="AJ70" s="107"/>
      <c r="AK70" s="107"/>
      <c r="AL70" s="107"/>
      <c r="AM70" s="107"/>
      <c r="AN70" s="107">
        <v>7.2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7.2</v>
      </c>
      <c r="AY70" s="107"/>
      <c r="AZ70" s="107"/>
      <c r="BA70" s="107"/>
      <c r="BB70" s="107"/>
      <c r="BC70" s="107">
        <f>AN70-Y70</f>
        <v>-1.2999999999999998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-1.2999999999999998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51" customHeight="1" x14ac:dyDescent="0.2">
      <c r="A72" s="91">
        <v>0</v>
      </c>
      <c r="B72" s="91"/>
      <c r="C72" s="129" t="s">
        <v>172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127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246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246</v>
      </c>
      <c r="AJ72" s="107"/>
      <c r="AK72" s="107"/>
      <c r="AL72" s="107"/>
      <c r="AM72" s="107"/>
      <c r="AN72" s="107">
        <v>246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246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0</v>
      </c>
      <c r="B74" s="91"/>
      <c r="C74" s="129" t="s">
        <v>173</v>
      </c>
      <c r="D74" s="112"/>
      <c r="E74" s="112"/>
      <c r="F74" s="112"/>
      <c r="G74" s="112"/>
      <c r="H74" s="112"/>
      <c r="I74" s="113"/>
      <c r="J74" s="130" t="s">
        <v>138</v>
      </c>
      <c r="K74" s="130"/>
      <c r="L74" s="130"/>
      <c r="M74" s="130"/>
      <c r="N74" s="130"/>
      <c r="O74" s="129" t="s">
        <v>136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5728.82</v>
      </c>
      <c r="Z74" s="107"/>
      <c r="AA74" s="107"/>
      <c r="AB74" s="107"/>
      <c r="AC74" s="107"/>
      <c r="AD74" s="107">
        <v>42.05</v>
      </c>
      <c r="AE74" s="107"/>
      <c r="AF74" s="107"/>
      <c r="AG74" s="107"/>
      <c r="AH74" s="107"/>
      <c r="AI74" s="107">
        <v>5770.87</v>
      </c>
      <c r="AJ74" s="107"/>
      <c r="AK74" s="107"/>
      <c r="AL74" s="107"/>
      <c r="AM74" s="107"/>
      <c r="AN74" s="107">
        <v>5667.21</v>
      </c>
      <c r="AO74" s="107"/>
      <c r="AP74" s="107"/>
      <c r="AQ74" s="107"/>
      <c r="AR74" s="107"/>
      <c r="AS74" s="107">
        <v>2.64</v>
      </c>
      <c r="AT74" s="107"/>
      <c r="AU74" s="107"/>
      <c r="AV74" s="107"/>
      <c r="AW74" s="107"/>
      <c r="AX74" s="107">
        <v>5669.85</v>
      </c>
      <c r="AY74" s="107"/>
      <c r="AZ74" s="107"/>
      <c r="BA74" s="107"/>
      <c r="BB74" s="107"/>
      <c r="BC74" s="107">
        <f>AN74-Y74</f>
        <v>-61.609999999999673</v>
      </c>
      <c r="BD74" s="107"/>
      <c r="BE74" s="107"/>
      <c r="BF74" s="107"/>
      <c r="BG74" s="107"/>
      <c r="BH74" s="107">
        <f>AS74-AD74</f>
        <v>-39.409999999999997</v>
      </c>
      <c r="BI74" s="107"/>
      <c r="BJ74" s="107"/>
      <c r="BK74" s="107"/>
      <c r="BL74" s="107"/>
      <c r="BM74" s="107">
        <v>-101.01999999999953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140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38.25" customHeight="1" x14ac:dyDescent="0.2">
      <c r="A76" s="91">
        <v>0</v>
      </c>
      <c r="B76" s="91"/>
      <c r="C76" s="129" t="s">
        <v>174</v>
      </c>
      <c r="D76" s="112"/>
      <c r="E76" s="112"/>
      <c r="F76" s="112"/>
      <c r="G76" s="112"/>
      <c r="H76" s="112"/>
      <c r="I76" s="113"/>
      <c r="J76" s="130" t="s">
        <v>175</v>
      </c>
      <c r="K76" s="130"/>
      <c r="L76" s="130"/>
      <c r="M76" s="130"/>
      <c r="N76" s="130"/>
      <c r="O76" s="129" t="s">
        <v>136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50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50</v>
      </c>
      <c r="AJ76" s="107"/>
      <c r="AK76" s="107"/>
      <c r="AL76" s="107"/>
      <c r="AM76" s="107"/>
      <c r="AN76" s="107">
        <v>50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50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38" customFormat="1" ht="15.75" customHeight="1" x14ac:dyDescent="0.2">
      <c r="A85" s="50">
        <v>0</v>
      </c>
      <c r="B85" s="50"/>
      <c r="C85" s="82" t="s">
        <v>169</v>
      </c>
      <c r="D85" s="112"/>
      <c r="E85" s="112"/>
      <c r="F85" s="112"/>
      <c r="G85" s="112"/>
      <c r="H85" s="112"/>
      <c r="I85" s="113"/>
      <c r="J85" s="50" t="s">
        <v>90</v>
      </c>
      <c r="K85" s="50"/>
      <c r="L85" s="50"/>
      <c r="M85" s="50"/>
      <c r="N85" s="50"/>
      <c r="O85" s="48" t="s">
        <v>98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38.25" customHeight="1" x14ac:dyDescent="0.2">
      <c r="A86" s="50">
        <v>0</v>
      </c>
      <c r="B86" s="50"/>
      <c r="C86" s="82" t="s">
        <v>170</v>
      </c>
      <c r="D86" s="112"/>
      <c r="E86" s="112"/>
      <c r="F86" s="112"/>
      <c r="G86" s="112"/>
      <c r="H86" s="112"/>
      <c r="I86" s="113"/>
      <c r="J86" s="50" t="s">
        <v>171</v>
      </c>
      <c r="K86" s="50"/>
      <c r="L86" s="50"/>
      <c r="M86" s="50"/>
      <c r="N86" s="50"/>
      <c r="O86" s="48" t="s">
        <v>176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7" customFormat="1" ht="15.75" x14ac:dyDescent="0.2">
      <c r="A87" s="77">
        <v>0</v>
      </c>
      <c r="B87" s="77"/>
      <c r="C87" s="115" t="s">
        <v>92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51" customHeight="1" x14ac:dyDescent="0.2">
      <c r="A89" s="50">
        <v>0</v>
      </c>
      <c r="B89" s="50"/>
      <c r="C89" s="82" t="s">
        <v>172</v>
      </c>
      <c r="D89" s="112"/>
      <c r="E89" s="112"/>
      <c r="F89" s="112"/>
      <c r="G89" s="112"/>
      <c r="H89" s="112"/>
      <c r="I89" s="113"/>
      <c r="J89" s="50" t="s">
        <v>90</v>
      </c>
      <c r="K89" s="50"/>
      <c r="L89" s="50"/>
      <c r="M89" s="50"/>
      <c r="N89" s="50"/>
      <c r="O89" s="48" t="s">
        <v>98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95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0</v>
      </c>
      <c r="B92" s="50"/>
      <c r="C92" s="82" t="s">
        <v>173</v>
      </c>
      <c r="D92" s="112"/>
      <c r="E92" s="112"/>
      <c r="F92" s="112"/>
      <c r="G92" s="112"/>
      <c r="H92" s="112"/>
      <c r="I92" s="113"/>
      <c r="J92" s="50" t="s">
        <v>138</v>
      </c>
      <c r="K92" s="50"/>
      <c r="L92" s="50"/>
      <c r="M92" s="50"/>
      <c r="N92" s="50"/>
      <c r="O92" s="48" t="s">
        <v>177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140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38.25" customHeight="1" x14ac:dyDescent="0.2">
      <c r="A95" s="50">
        <v>0</v>
      </c>
      <c r="B95" s="50"/>
      <c r="C95" s="82" t="s">
        <v>174</v>
      </c>
      <c r="D95" s="112"/>
      <c r="E95" s="112"/>
      <c r="F95" s="112"/>
      <c r="G95" s="112"/>
      <c r="H95" s="112"/>
      <c r="I95" s="113"/>
      <c r="J95" s="50" t="s">
        <v>175</v>
      </c>
      <c r="K95" s="50"/>
      <c r="L95" s="50"/>
      <c r="M95" s="50"/>
      <c r="N95" s="50"/>
      <c r="O95" s="48" t="s">
        <v>98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5" customHeight="1" x14ac:dyDescent="0.2">
      <c r="A98" s="142" t="s">
        <v>102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63" customHeight="1" x14ac:dyDescent="0.2">
      <c r="A101" s="142" t="s">
        <v>178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46" t="s">
        <v>105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7" t="s">
        <v>107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78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11" spans="1:78" ht="15.95" customHeight="1" x14ac:dyDescent="0.25">
      <c r="A111" s="146" t="s">
        <v>106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7" t="s">
        <v>108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</sheetData>
  <mergeCells count="404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111:V111"/>
    <mergeCell ref="W111:AM111"/>
    <mergeCell ref="AP111:BH111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83:B83"/>
    <mergeCell ref="C83:I83"/>
    <mergeCell ref="J83:N83"/>
    <mergeCell ref="O83:BQ83"/>
    <mergeCell ref="A97:BL97"/>
    <mergeCell ref="A98:BL98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9 C68:C76 C83:C95">
    <cfRule type="cellIs" dxfId="59" priority="1" stopIfTrue="1" operator="equal">
      <formula>$C67</formula>
    </cfRule>
  </conditionalFormatting>
  <conditionalFormatting sqref="A79:B79 A99:B99 A59:B59 A68:B77 A83:B96">
    <cfRule type="cellIs" dxfId="58" priority="2" stopIfTrue="1" operator="equal">
      <formula>0</formula>
    </cfRule>
  </conditionalFormatting>
  <conditionalFormatting sqref="C77">
    <cfRule type="cellIs" dxfId="57" priority="16" stopIfTrue="1" operator="equal">
      <formula>$C68</formula>
    </cfRule>
  </conditionalFormatting>
  <conditionalFormatting sqref="C96">
    <cfRule type="cellIs" dxfId="56" priority="18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193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195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182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194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183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191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/>
      <c r="B34" s="91"/>
      <c r="C34" s="91"/>
      <c r="D34" s="91"/>
      <c r="E34" s="91"/>
      <c r="F34" s="91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184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3338490</v>
      </c>
      <c r="AB43" s="107"/>
      <c r="AC43" s="107"/>
      <c r="AD43" s="107"/>
      <c r="AE43" s="107"/>
      <c r="AF43" s="107">
        <v>86694</v>
      </c>
      <c r="AG43" s="107"/>
      <c r="AH43" s="107"/>
      <c r="AI43" s="107"/>
      <c r="AJ43" s="107"/>
      <c r="AK43" s="107">
        <f>AA43+AF43</f>
        <v>3425184</v>
      </c>
      <c r="AL43" s="107"/>
      <c r="AM43" s="107"/>
      <c r="AN43" s="107"/>
      <c r="AO43" s="107"/>
      <c r="AP43" s="107">
        <v>3290885.36</v>
      </c>
      <c r="AQ43" s="107"/>
      <c r="AR43" s="107"/>
      <c r="AS43" s="107"/>
      <c r="AT43" s="107"/>
      <c r="AU43" s="107">
        <v>19458</v>
      </c>
      <c r="AV43" s="107"/>
      <c r="AW43" s="107"/>
      <c r="AX43" s="107"/>
      <c r="AY43" s="107"/>
      <c r="AZ43" s="107">
        <f>AP43+AU43</f>
        <v>3310343.36</v>
      </c>
      <c r="BA43" s="107"/>
      <c r="BB43" s="107"/>
      <c r="BC43" s="107"/>
      <c r="BD43" s="107">
        <f>AP43-AA43</f>
        <v>-47604.64000000013</v>
      </c>
      <c r="BE43" s="107"/>
      <c r="BF43" s="107"/>
      <c r="BG43" s="107"/>
      <c r="BH43" s="107"/>
      <c r="BI43" s="107">
        <f>AU43-AF43</f>
        <v>-67236</v>
      </c>
      <c r="BJ43" s="107"/>
      <c r="BK43" s="107"/>
      <c r="BL43" s="107"/>
      <c r="BM43" s="107"/>
      <c r="BN43" s="107">
        <f>BD43+BI43</f>
        <v>-114840.64000000013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3338490</v>
      </c>
      <c r="AB44" s="108"/>
      <c r="AC44" s="108"/>
      <c r="AD44" s="108"/>
      <c r="AE44" s="108"/>
      <c r="AF44" s="108">
        <v>86694</v>
      </c>
      <c r="AG44" s="108"/>
      <c r="AH44" s="108"/>
      <c r="AI44" s="108"/>
      <c r="AJ44" s="108"/>
      <c r="AK44" s="108">
        <f>AA44+AF44</f>
        <v>3425184</v>
      </c>
      <c r="AL44" s="108"/>
      <c r="AM44" s="108"/>
      <c r="AN44" s="108"/>
      <c r="AO44" s="108"/>
      <c r="AP44" s="108">
        <v>3290885.36</v>
      </c>
      <c r="AQ44" s="108"/>
      <c r="AR44" s="108"/>
      <c r="AS44" s="108"/>
      <c r="AT44" s="108"/>
      <c r="AU44" s="108">
        <v>19458</v>
      </c>
      <c r="AV44" s="108"/>
      <c r="AW44" s="108"/>
      <c r="AX44" s="108"/>
      <c r="AY44" s="108"/>
      <c r="AZ44" s="108">
        <f>AP44+AU44</f>
        <v>3310343.36</v>
      </c>
      <c r="BA44" s="108"/>
      <c r="BB44" s="108"/>
      <c r="BC44" s="108"/>
      <c r="BD44" s="108">
        <f>AP44-AA44</f>
        <v>-47604.64000000013</v>
      </c>
      <c r="BE44" s="108"/>
      <c r="BF44" s="108"/>
      <c r="BG44" s="108"/>
      <c r="BH44" s="108"/>
      <c r="BI44" s="108">
        <f>AU44-AF44</f>
        <v>-67236</v>
      </c>
      <c r="BJ44" s="108"/>
      <c r="BK44" s="108"/>
      <c r="BL44" s="108"/>
      <c r="BM44" s="108"/>
      <c r="BN44" s="108">
        <f>BD44+BI44</f>
        <v>-114840.64000000013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185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0</v>
      </c>
      <c r="B69" s="91"/>
      <c r="C69" s="129" t="s">
        <v>186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 x14ac:dyDescent="0.2">
      <c r="A70" s="91">
        <v>0</v>
      </c>
      <c r="B70" s="91"/>
      <c r="C70" s="129" t="s">
        <v>170</v>
      </c>
      <c r="D70" s="112"/>
      <c r="E70" s="112"/>
      <c r="F70" s="112"/>
      <c r="G70" s="112"/>
      <c r="H70" s="112"/>
      <c r="I70" s="113"/>
      <c r="J70" s="130" t="s">
        <v>171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18.7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18.7</v>
      </c>
      <c r="AJ70" s="107"/>
      <c r="AK70" s="107"/>
      <c r="AL70" s="107"/>
      <c r="AM70" s="107"/>
      <c r="AN70" s="107">
        <v>18.7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18.7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51" customHeight="1" x14ac:dyDescent="0.2">
      <c r="A72" s="91">
        <v>0</v>
      </c>
      <c r="B72" s="91"/>
      <c r="C72" s="129" t="s">
        <v>187</v>
      </c>
      <c r="D72" s="112"/>
      <c r="E72" s="112"/>
      <c r="F72" s="112"/>
      <c r="G72" s="112"/>
      <c r="H72" s="112"/>
      <c r="I72" s="113"/>
      <c r="J72" s="130" t="s">
        <v>134</v>
      </c>
      <c r="K72" s="130"/>
      <c r="L72" s="130"/>
      <c r="M72" s="130"/>
      <c r="N72" s="130"/>
      <c r="O72" s="130" t="s">
        <v>127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97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97</v>
      </c>
      <c r="AJ72" s="107"/>
      <c r="AK72" s="107"/>
      <c r="AL72" s="107"/>
      <c r="AM72" s="107"/>
      <c r="AN72" s="107">
        <v>95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95</v>
      </c>
      <c r="AY72" s="107"/>
      <c r="AZ72" s="107"/>
      <c r="BA72" s="107"/>
      <c r="BB72" s="107"/>
      <c r="BC72" s="107">
        <f>AN72-Y72</f>
        <v>-2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-2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0</v>
      </c>
      <c r="B74" s="91"/>
      <c r="C74" s="129" t="s">
        <v>188</v>
      </c>
      <c r="D74" s="112"/>
      <c r="E74" s="112"/>
      <c r="F74" s="112"/>
      <c r="G74" s="112"/>
      <c r="H74" s="112"/>
      <c r="I74" s="113"/>
      <c r="J74" s="130" t="s">
        <v>134</v>
      </c>
      <c r="K74" s="130"/>
      <c r="L74" s="130"/>
      <c r="M74" s="130"/>
      <c r="N74" s="130"/>
      <c r="O74" s="129" t="s">
        <v>136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6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6</v>
      </c>
      <c r="AJ74" s="107"/>
      <c r="AK74" s="107"/>
      <c r="AL74" s="107"/>
      <c r="AM74" s="107"/>
      <c r="AN74" s="107">
        <v>6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6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140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0</v>
      </c>
      <c r="B76" s="91"/>
      <c r="C76" s="129" t="s">
        <v>189</v>
      </c>
      <c r="D76" s="112"/>
      <c r="E76" s="112"/>
      <c r="F76" s="112"/>
      <c r="G76" s="112"/>
      <c r="H76" s="112"/>
      <c r="I76" s="113"/>
      <c r="J76" s="130" t="s">
        <v>175</v>
      </c>
      <c r="K76" s="130"/>
      <c r="L76" s="130"/>
      <c r="M76" s="130"/>
      <c r="N76" s="130"/>
      <c r="O76" s="129" t="s">
        <v>136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38" customFormat="1" ht="25.5" customHeight="1" x14ac:dyDescent="0.2">
      <c r="A85" s="50">
        <v>0</v>
      </c>
      <c r="B85" s="50"/>
      <c r="C85" s="82" t="s">
        <v>186</v>
      </c>
      <c r="D85" s="112"/>
      <c r="E85" s="112"/>
      <c r="F85" s="112"/>
      <c r="G85" s="112"/>
      <c r="H85" s="112"/>
      <c r="I85" s="113"/>
      <c r="J85" s="50" t="s">
        <v>90</v>
      </c>
      <c r="K85" s="50"/>
      <c r="L85" s="50"/>
      <c r="M85" s="50"/>
      <c r="N85" s="50"/>
      <c r="O85" s="48" t="s">
        <v>98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38.25" customHeight="1" x14ac:dyDescent="0.2">
      <c r="A86" s="50">
        <v>0</v>
      </c>
      <c r="B86" s="50"/>
      <c r="C86" s="82" t="s">
        <v>170</v>
      </c>
      <c r="D86" s="112"/>
      <c r="E86" s="112"/>
      <c r="F86" s="112"/>
      <c r="G86" s="112"/>
      <c r="H86" s="112"/>
      <c r="I86" s="113"/>
      <c r="J86" s="50" t="s">
        <v>171</v>
      </c>
      <c r="K86" s="50"/>
      <c r="L86" s="50"/>
      <c r="M86" s="50"/>
      <c r="N86" s="50"/>
      <c r="O86" s="48" t="s">
        <v>98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7" customFormat="1" ht="15.75" x14ac:dyDescent="0.2">
      <c r="A87" s="77">
        <v>0</v>
      </c>
      <c r="B87" s="77"/>
      <c r="C87" s="115" t="s">
        <v>92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51" customHeight="1" x14ac:dyDescent="0.2">
      <c r="A89" s="50">
        <v>0</v>
      </c>
      <c r="B89" s="50"/>
      <c r="C89" s="82" t="s">
        <v>187</v>
      </c>
      <c r="D89" s="112"/>
      <c r="E89" s="112"/>
      <c r="F89" s="112"/>
      <c r="G89" s="112"/>
      <c r="H89" s="112"/>
      <c r="I89" s="113"/>
      <c r="J89" s="50" t="s">
        <v>134</v>
      </c>
      <c r="K89" s="50"/>
      <c r="L89" s="50"/>
      <c r="M89" s="50"/>
      <c r="N89" s="50"/>
      <c r="O89" s="48" t="s">
        <v>190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95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0</v>
      </c>
      <c r="B92" s="50"/>
      <c r="C92" s="82" t="s">
        <v>188</v>
      </c>
      <c r="D92" s="112"/>
      <c r="E92" s="112"/>
      <c r="F92" s="112"/>
      <c r="G92" s="112"/>
      <c r="H92" s="112"/>
      <c r="I92" s="113"/>
      <c r="J92" s="50" t="s">
        <v>134</v>
      </c>
      <c r="K92" s="50"/>
      <c r="L92" s="50"/>
      <c r="M92" s="50"/>
      <c r="N92" s="50"/>
      <c r="O92" s="48" t="s">
        <v>98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140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25.5" customHeight="1" x14ac:dyDescent="0.2">
      <c r="A95" s="50">
        <v>0</v>
      </c>
      <c r="B95" s="50"/>
      <c r="C95" s="82" t="s">
        <v>189</v>
      </c>
      <c r="D95" s="112"/>
      <c r="E95" s="112"/>
      <c r="F95" s="112"/>
      <c r="G95" s="112"/>
      <c r="H95" s="112"/>
      <c r="I95" s="113"/>
      <c r="J95" s="50" t="s">
        <v>175</v>
      </c>
      <c r="K95" s="50"/>
      <c r="L95" s="50"/>
      <c r="M95" s="50"/>
      <c r="N95" s="50"/>
      <c r="O95" s="48" t="s">
        <v>98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5" customHeight="1" x14ac:dyDescent="0.2">
      <c r="A98" s="142" t="s">
        <v>102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63" customHeight="1" x14ac:dyDescent="0.2">
      <c r="A101" s="142" t="s">
        <v>192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46" t="s">
        <v>105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7" t="s">
        <v>107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78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11" spans="1:78" ht="15.95" customHeight="1" x14ac:dyDescent="0.25">
      <c r="A111" s="146" t="s">
        <v>106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7" t="s">
        <v>108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</sheetData>
  <mergeCells count="404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111:V111"/>
    <mergeCell ref="W111:AM111"/>
    <mergeCell ref="AP111:BH111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83:B83"/>
    <mergeCell ref="C83:I83"/>
    <mergeCell ref="J83:N83"/>
    <mergeCell ref="O83:BQ83"/>
    <mergeCell ref="A97:BL97"/>
    <mergeCell ref="A98:BL98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9 C68:C76 C83:C95">
    <cfRule type="cellIs" dxfId="55" priority="1" stopIfTrue="1" operator="equal">
      <formula>$C67</formula>
    </cfRule>
  </conditionalFormatting>
  <conditionalFormatting sqref="A79:B79 A99:B99 A59:B59 A68:B77 A83:B96">
    <cfRule type="cellIs" dxfId="54" priority="2" stopIfTrue="1" operator="equal">
      <formula>0</formula>
    </cfRule>
  </conditionalFormatting>
  <conditionalFormatting sqref="C77">
    <cfRule type="cellIs" dxfId="53" priority="20" stopIfTrue="1" operator="equal">
      <formula>$C68</formula>
    </cfRule>
  </conditionalFormatting>
  <conditionalFormatting sqref="C96">
    <cfRule type="cellIs" dxfId="52" priority="22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205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207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206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/>
      <c r="B26" s="91"/>
      <c r="C26" s="91"/>
      <c r="D26" s="91"/>
      <c r="E26" s="91"/>
      <c r="F26" s="91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203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/>
      <c r="B34" s="91"/>
      <c r="C34" s="91"/>
      <c r="D34" s="91"/>
      <c r="E34" s="91"/>
      <c r="F34" s="91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196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5719318</v>
      </c>
      <c r="AB43" s="107"/>
      <c r="AC43" s="107"/>
      <c r="AD43" s="107"/>
      <c r="AE43" s="107"/>
      <c r="AF43" s="107">
        <v>37021.57</v>
      </c>
      <c r="AG43" s="107"/>
      <c r="AH43" s="107"/>
      <c r="AI43" s="107"/>
      <c r="AJ43" s="107"/>
      <c r="AK43" s="107">
        <f>AA43+AF43</f>
        <v>5756339.5700000003</v>
      </c>
      <c r="AL43" s="107"/>
      <c r="AM43" s="107"/>
      <c r="AN43" s="107"/>
      <c r="AO43" s="107"/>
      <c r="AP43" s="107">
        <v>5701853.9199999999</v>
      </c>
      <c r="AQ43" s="107"/>
      <c r="AR43" s="107"/>
      <c r="AS43" s="107"/>
      <c r="AT43" s="107"/>
      <c r="AU43" s="107">
        <v>37021.57</v>
      </c>
      <c r="AV43" s="107"/>
      <c r="AW43" s="107"/>
      <c r="AX43" s="107"/>
      <c r="AY43" s="107"/>
      <c r="AZ43" s="107">
        <f>AP43+AU43</f>
        <v>5738875.4900000002</v>
      </c>
      <c r="BA43" s="107"/>
      <c r="BB43" s="107"/>
      <c r="BC43" s="107"/>
      <c r="BD43" s="107">
        <f>AP43-AA43</f>
        <v>-17464.080000000075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-17464.080000000075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5719318</v>
      </c>
      <c r="AB44" s="108"/>
      <c r="AC44" s="108"/>
      <c r="AD44" s="108"/>
      <c r="AE44" s="108"/>
      <c r="AF44" s="108">
        <v>37021.57</v>
      </c>
      <c r="AG44" s="108"/>
      <c r="AH44" s="108"/>
      <c r="AI44" s="108"/>
      <c r="AJ44" s="108"/>
      <c r="AK44" s="108">
        <f>AA44+AF44</f>
        <v>5756339.5700000003</v>
      </c>
      <c r="AL44" s="108"/>
      <c r="AM44" s="108"/>
      <c r="AN44" s="108"/>
      <c r="AO44" s="108"/>
      <c r="AP44" s="108">
        <v>5701853.9199999999</v>
      </c>
      <c r="AQ44" s="108"/>
      <c r="AR44" s="108"/>
      <c r="AS44" s="108"/>
      <c r="AT44" s="108"/>
      <c r="AU44" s="108">
        <v>37021.57</v>
      </c>
      <c r="AV44" s="108"/>
      <c r="AW44" s="108"/>
      <c r="AX44" s="108"/>
      <c r="AY44" s="108"/>
      <c r="AZ44" s="108">
        <f>AP44+AU44</f>
        <v>5738875.4900000002</v>
      </c>
      <c r="BA44" s="108"/>
      <c r="BB44" s="108"/>
      <c r="BC44" s="108"/>
      <c r="BD44" s="108">
        <f>AP44-AA44</f>
        <v>-17464.080000000075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-17464.080000000075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197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51" customHeight="1" x14ac:dyDescent="0.2">
      <c r="A69" s="91">
        <v>0</v>
      </c>
      <c r="B69" s="91"/>
      <c r="C69" s="129" t="s">
        <v>198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2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2</v>
      </c>
      <c r="AJ69" s="107"/>
      <c r="AK69" s="107"/>
      <c r="AL69" s="107"/>
      <c r="AM69" s="107"/>
      <c r="AN69" s="107">
        <v>2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2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 x14ac:dyDescent="0.2">
      <c r="A70" s="91">
        <v>0</v>
      </c>
      <c r="B70" s="91"/>
      <c r="C70" s="129" t="s">
        <v>170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17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17</v>
      </c>
      <c r="AJ70" s="107"/>
      <c r="AK70" s="107"/>
      <c r="AL70" s="107"/>
      <c r="AM70" s="107"/>
      <c r="AN70" s="107">
        <v>15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15</v>
      </c>
      <c r="AY70" s="107"/>
      <c r="AZ70" s="107"/>
      <c r="BA70" s="107"/>
      <c r="BB70" s="107"/>
      <c r="BC70" s="107">
        <f>AN70-Y70</f>
        <v>-2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-2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25.5" customHeight="1" x14ac:dyDescent="0.2">
      <c r="A72" s="91">
        <v>0</v>
      </c>
      <c r="B72" s="91"/>
      <c r="C72" s="129" t="s">
        <v>199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136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31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31</v>
      </c>
      <c r="AJ72" s="107"/>
      <c r="AK72" s="107"/>
      <c r="AL72" s="107"/>
      <c r="AM72" s="107"/>
      <c r="AN72" s="107">
        <v>31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31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0</v>
      </c>
      <c r="B74" s="91"/>
      <c r="C74" s="129" t="s">
        <v>200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29" t="s">
        <v>136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2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2</v>
      </c>
      <c r="AJ74" s="107"/>
      <c r="AK74" s="107"/>
      <c r="AL74" s="107"/>
      <c r="AM74" s="107"/>
      <c r="AN74" s="107">
        <v>2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2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140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0</v>
      </c>
      <c r="B76" s="91"/>
      <c r="C76" s="129" t="s">
        <v>201</v>
      </c>
      <c r="D76" s="112"/>
      <c r="E76" s="112"/>
      <c r="F76" s="112"/>
      <c r="G76" s="112"/>
      <c r="H76" s="112"/>
      <c r="I76" s="113"/>
      <c r="J76" s="130" t="s">
        <v>175</v>
      </c>
      <c r="K76" s="130"/>
      <c r="L76" s="130"/>
      <c r="M76" s="130"/>
      <c r="N76" s="130"/>
      <c r="O76" s="129" t="s">
        <v>136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38" customFormat="1" ht="51" customHeight="1" x14ac:dyDescent="0.2">
      <c r="A85" s="50">
        <v>0</v>
      </c>
      <c r="B85" s="50"/>
      <c r="C85" s="82" t="s">
        <v>198</v>
      </c>
      <c r="D85" s="112"/>
      <c r="E85" s="112"/>
      <c r="F85" s="112"/>
      <c r="G85" s="112"/>
      <c r="H85" s="112"/>
      <c r="I85" s="113"/>
      <c r="J85" s="50" t="s">
        <v>90</v>
      </c>
      <c r="K85" s="50"/>
      <c r="L85" s="50"/>
      <c r="M85" s="50"/>
      <c r="N85" s="50"/>
      <c r="O85" s="48" t="s">
        <v>98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38.25" customHeight="1" x14ac:dyDescent="0.2">
      <c r="A86" s="50">
        <v>0</v>
      </c>
      <c r="B86" s="50"/>
      <c r="C86" s="82" t="s">
        <v>170</v>
      </c>
      <c r="D86" s="112"/>
      <c r="E86" s="112"/>
      <c r="F86" s="112"/>
      <c r="G86" s="112"/>
      <c r="H86" s="112"/>
      <c r="I86" s="113"/>
      <c r="J86" s="50" t="s">
        <v>90</v>
      </c>
      <c r="K86" s="50"/>
      <c r="L86" s="50"/>
      <c r="M86" s="50"/>
      <c r="N86" s="50"/>
      <c r="O86" s="48" t="s">
        <v>202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7" customFormat="1" ht="15.75" x14ac:dyDescent="0.2">
      <c r="A87" s="77">
        <v>0</v>
      </c>
      <c r="B87" s="77"/>
      <c r="C87" s="115" t="s">
        <v>92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25.5" customHeight="1" x14ac:dyDescent="0.2">
      <c r="A89" s="50">
        <v>0</v>
      </c>
      <c r="B89" s="50"/>
      <c r="C89" s="82" t="s">
        <v>199</v>
      </c>
      <c r="D89" s="112"/>
      <c r="E89" s="112"/>
      <c r="F89" s="112"/>
      <c r="G89" s="112"/>
      <c r="H89" s="112"/>
      <c r="I89" s="113"/>
      <c r="J89" s="50" t="s">
        <v>90</v>
      </c>
      <c r="K89" s="50"/>
      <c r="L89" s="50"/>
      <c r="M89" s="50"/>
      <c r="N89" s="50"/>
      <c r="O89" s="48" t="s">
        <v>98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95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0</v>
      </c>
      <c r="B92" s="50"/>
      <c r="C92" s="82" t="s">
        <v>200</v>
      </c>
      <c r="D92" s="112"/>
      <c r="E92" s="112"/>
      <c r="F92" s="112"/>
      <c r="G92" s="112"/>
      <c r="H92" s="112"/>
      <c r="I92" s="113"/>
      <c r="J92" s="50" t="s">
        <v>90</v>
      </c>
      <c r="K92" s="50"/>
      <c r="L92" s="50"/>
      <c r="M92" s="50"/>
      <c r="N92" s="50"/>
      <c r="O92" s="48" t="s">
        <v>98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140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25.5" customHeight="1" x14ac:dyDescent="0.2">
      <c r="A95" s="50">
        <v>0</v>
      </c>
      <c r="B95" s="50"/>
      <c r="C95" s="82" t="s">
        <v>201</v>
      </c>
      <c r="D95" s="112"/>
      <c r="E95" s="112"/>
      <c r="F95" s="112"/>
      <c r="G95" s="112"/>
      <c r="H95" s="112"/>
      <c r="I95" s="113"/>
      <c r="J95" s="50" t="s">
        <v>175</v>
      </c>
      <c r="K95" s="50"/>
      <c r="L95" s="50"/>
      <c r="M95" s="50"/>
      <c r="N95" s="50"/>
      <c r="O95" s="48" t="s">
        <v>98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5" customHeight="1" x14ac:dyDescent="0.2">
      <c r="A98" s="142" t="s">
        <v>102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2" t="s">
        <v>204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46" t="s">
        <v>105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7" t="s">
        <v>107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78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11" spans="1:78" ht="15.95" customHeight="1" x14ac:dyDescent="0.25">
      <c r="A111" s="146" t="s">
        <v>106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7" t="s">
        <v>108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</sheetData>
  <mergeCells count="404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P44:AT44"/>
    <mergeCell ref="AU44:AY44"/>
    <mergeCell ref="AZ44:BC44"/>
    <mergeCell ref="BD44:BH44"/>
    <mergeCell ref="BI44:BM44"/>
    <mergeCell ref="BN44:BQ44"/>
    <mergeCell ref="A111:V111"/>
    <mergeCell ref="W111:AM111"/>
    <mergeCell ref="AP111:BH111"/>
    <mergeCell ref="W112:AM112"/>
    <mergeCell ref="AP112:BH112"/>
    <mergeCell ref="A44:B44"/>
    <mergeCell ref="C44:Z44"/>
    <mergeCell ref="AA44:AE44"/>
    <mergeCell ref="AF44:AJ44"/>
    <mergeCell ref="AK44:AO44"/>
    <mergeCell ref="A100:BL100"/>
    <mergeCell ref="A101:BL101"/>
    <mergeCell ref="A107:V107"/>
    <mergeCell ref="W107:AM107"/>
    <mergeCell ref="AP107:BH107"/>
    <mergeCell ref="W108:AM108"/>
    <mergeCell ref="AP108:BH108"/>
    <mergeCell ref="A83:B83"/>
    <mergeCell ref="C83:I83"/>
    <mergeCell ref="J83:N83"/>
    <mergeCell ref="O83:BQ83"/>
    <mergeCell ref="A97:BL97"/>
    <mergeCell ref="A98:BL98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9 C68:C76 C83:C95">
    <cfRule type="cellIs" dxfId="51" priority="1" stopIfTrue="1" operator="equal">
      <formula>$C67</formula>
    </cfRule>
  </conditionalFormatting>
  <conditionalFormatting sqref="A79:B79 A99:B99 A59:B59 A68:B77 A83:B96">
    <cfRule type="cellIs" dxfId="50" priority="2" stopIfTrue="1" operator="equal">
      <formula>0</formula>
    </cfRule>
  </conditionalFormatting>
  <conditionalFormatting sqref="C77">
    <cfRule type="cellIs" dxfId="49" priority="24" stopIfTrue="1" operator="equal">
      <formula>$C68</formula>
    </cfRule>
  </conditionalFormatting>
  <conditionalFormatting sqref="C96">
    <cfRule type="cellIs" dxfId="48" priority="2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218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220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219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/>
      <c r="B26" s="91"/>
      <c r="C26" s="91"/>
      <c r="D26" s="91"/>
      <c r="E26" s="91"/>
      <c r="F26" s="91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216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209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210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1131099</v>
      </c>
      <c r="AB43" s="107"/>
      <c r="AC43" s="107"/>
      <c r="AD43" s="107"/>
      <c r="AE43" s="107"/>
      <c r="AF43" s="107">
        <v>4284.7</v>
      </c>
      <c r="AG43" s="107"/>
      <c r="AH43" s="107"/>
      <c r="AI43" s="107"/>
      <c r="AJ43" s="107"/>
      <c r="AK43" s="107">
        <f>AA43+AF43</f>
        <v>1135383.7</v>
      </c>
      <c r="AL43" s="107"/>
      <c r="AM43" s="107"/>
      <c r="AN43" s="107"/>
      <c r="AO43" s="107"/>
      <c r="AP43" s="107">
        <v>867984.37</v>
      </c>
      <c r="AQ43" s="107"/>
      <c r="AR43" s="107"/>
      <c r="AS43" s="107"/>
      <c r="AT43" s="107"/>
      <c r="AU43" s="107">
        <v>4284.7</v>
      </c>
      <c r="AV43" s="107"/>
      <c r="AW43" s="107"/>
      <c r="AX43" s="107"/>
      <c r="AY43" s="107"/>
      <c r="AZ43" s="107">
        <f>AP43+AU43</f>
        <v>872269.07</v>
      </c>
      <c r="BA43" s="107"/>
      <c r="BB43" s="107"/>
      <c r="BC43" s="107"/>
      <c r="BD43" s="107">
        <f>AP43-AA43</f>
        <v>-263114.63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-263114.63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1131099</v>
      </c>
      <c r="AB44" s="108"/>
      <c r="AC44" s="108"/>
      <c r="AD44" s="108"/>
      <c r="AE44" s="108"/>
      <c r="AF44" s="108">
        <v>4284.7</v>
      </c>
      <c r="AG44" s="108"/>
      <c r="AH44" s="108"/>
      <c r="AI44" s="108"/>
      <c r="AJ44" s="108"/>
      <c r="AK44" s="108">
        <f>AA44+AF44</f>
        <v>1135383.7</v>
      </c>
      <c r="AL44" s="108"/>
      <c r="AM44" s="108"/>
      <c r="AN44" s="108"/>
      <c r="AO44" s="108"/>
      <c r="AP44" s="108">
        <v>867984.37</v>
      </c>
      <c r="AQ44" s="108"/>
      <c r="AR44" s="108"/>
      <c r="AS44" s="108"/>
      <c r="AT44" s="108"/>
      <c r="AU44" s="108">
        <v>4284.7</v>
      </c>
      <c r="AV44" s="108"/>
      <c r="AW44" s="108"/>
      <c r="AX44" s="108"/>
      <c r="AY44" s="108"/>
      <c r="AZ44" s="108">
        <f>AP44+AU44</f>
        <v>872269.07</v>
      </c>
      <c r="BA44" s="108"/>
      <c r="BB44" s="108"/>
      <c r="BC44" s="108"/>
      <c r="BD44" s="108">
        <f>AP44-AA44</f>
        <v>-263114.63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-263114.63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211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0</v>
      </c>
      <c r="B69" s="91"/>
      <c r="C69" s="129" t="s">
        <v>212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91">
        <v>0</v>
      </c>
      <c r="B70" s="91"/>
      <c r="C70" s="129" t="s">
        <v>213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2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2</v>
      </c>
      <c r="AJ70" s="107"/>
      <c r="AK70" s="107"/>
      <c r="AL70" s="107"/>
      <c r="AM70" s="107"/>
      <c r="AN70" s="107">
        <v>2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2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25.5" customHeight="1" x14ac:dyDescent="0.2">
      <c r="A72" s="91">
        <v>0</v>
      </c>
      <c r="B72" s="91"/>
      <c r="C72" s="129" t="s">
        <v>214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136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33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33</v>
      </c>
      <c r="AJ72" s="107"/>
      <c r="AK72" s="107"/>
      <c r="AL72" s="107"/>
      <c r="AM72" s="107"/>
      <c r="AN72" s="107">
        <v>33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33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0</v>
      </c>
      <c r="B74" s="91"/>
      <c r="C74" s="129" t="s">
        <v>215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29" t="s">
        <v>136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3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3</v>
      </c>
      <c r="AJ74" s="107"/>
      <c r="AK74" s="107"/>
      <c r="AL74" s="107"/>
      <c r="AM74" s="107"/>
      <c r="AN74" s="107">
        <v>3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3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140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0</v>
      </c>
      <c r="B76" s="91"/>
      <c r="C76" s="129" t="s">
        <v>201</v>
      </c>
      <c r="D76" s="112"/>
      <c r="E76" s="112"/>
      <c r="F76" s="112"/>
      <c r="G76" s="112"/>
      <c r="H76" s="112"/>
      <c r="I76" s="113"/>
      <c r="J76" s="130" t="s">
        <v>175</v>
      </c>
      <c r="K76" s="130"/>
      <c r="L76" s="130"/>
      <c r="M76" s="130"/>
      <c r="N76" s="130"/>
      <c r="O76" s="129" t="s">
        <v>136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38" customFormat="1" ht="25.5" customHeight="1" x14ac:dyDescent="0.2">
      <c r="A85" s="50">
        <v>0</v>
      </c>
      <c r="B85" s="50"/>
      <c r="C85" s="82" t="s">
        <v>212</v>
      </c>
      <c r="D85" s="112"/>
      <c r="E85" s="112"/>
      <c r="F85" s="112"/>
      <c r="G85" s="112"/>
      <c r="H85" s="112"/>
      <c r="I85" s="113"/>
      <c r="J85" s="50" t="s">
        <v>90</v>
      </c>
      <c r="K85" s="50"/>
      <c r="L85" s="50"/>
      <c r="M85" s="50"/>
      <c r="N85" s="50"/>
      <c r="O85" s="48" t="s">
        <v>98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25.5" customHeight="1" x14ac:dyDescent="0.2">
      <c r="A86" s="50">
        <v>0</v>
      </c>
      <c r="B86" s="50"/>
      <c r="C86" s="82" t="s">
        <v>213</v>
      </c>
      <c r="D86" s="112"/>
      <c r="E86" s="112"/>
      <c r="F86" s="112"/>
      <c r="G86" s="112"/>
      <c r="H86" s="112"/>
      <c r="I86" s="113"/>
      <c r="J86" s="50" t="s">
        <v>90</v>
      </c>
      <c r="K86" s="50"/>
      <c r="L86" s="50"/>
      <c r="M86" s="50"/>
      <c r="N86" s="50"/>
      <c r="O86" s="48" t="s">
        <v>98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7" customFormat="1" ht="15.75" x14ac:dyDescent="0.2">
      <c r="A87" s="77">
        <v>0</v>
      </c>
      <c r="B87" s="77"/>
      <c r="C87" s="115" t="s">
        <v>92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25.5" customHeight="1" x14ac:dyDescent="0.2">
      <c r="A89" s="50">
        <v>0</v>
      </c>
      <c r="B89" s="50"/>
      <c r="C89" s="82" t="s">
        <v>214</v>
      </c>
      <c r="D89" s="112"/>
      <c r="E89" s="112"/>
      <c r="F89" s="112"/>
      <c r="G89" s="112"/>
      <c r="H89" s="112"/>
      <c r="I89" s="113"/>
      <c r="J89" s="50" t="s">
        <v>90</v>
      </c>
      <c r="K89" s="50"/>
      <c r="L89" s="50"/>
      <c r="M89" s="50"/>
      <c r="N89" s="50"/>
      <c r="O89" s="48" t="s">
        <v>98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95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0</v>
      </c>
      <c r="B92" s="50"/>
      <c r="C92" s="82" t="s">
        <v>215</v>
      </c>
      <c r="D92" s="112"/>
      <c r="E92" s="112"/>
      <c r="F92" s="112"/>
      <c r="G92" s="112"/>
      <c r="H92" s="112"/>
      <c r="I92" s="113"/>
      <c r="J92" s="50" t="s">
        <v>90</v>
      </c>
      <c r="K92" s="50"/>
      <c r="L92" s="50"/>
      <c r="M92" s="50"/>
      <c r="N92" s="50"/>
      <c r="O92" s="48" t="s">
        <v>98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140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25.5" customHeight="1" x14ac:dyDescent="0.2">
      <c r="A95" s="50">
        <v>0</v>
      </c>
      <c r="B95" s="50"/>
      <c r="C95" s="82" t="s">
        <v>201</v>
      </c>
      <c r="D95" s="112"/>
      <c r="E95" s="112"/>
      <c r="F95" s="112"/>
      <c r="G95" s="112"/>
      <c r="H95" s="112"/>
      <c r="I95" s="113"/>
      <c r="J95" s="50" t="s">
        <v>175</v>
      </c>
      <c r="K95" s="50"/>
      <c r="L95" s="50"/>
      <c r="M95" s="50"/>
      <c r="N95" s="50"/>
      <c r="O95" s="48" t="s">
        <v>98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5" customHeight="1" x14ac:dyDescent="0.2">
      <c r="A98" s="142" t="s">
        <v>102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2" t="s">
        <v>217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46" t="s">
        <v>105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7" t="s">
        <v>107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78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11" spans="1:78" ht="15.95" customHeight="1" x14ac:dyDescent="0.25">
      <c r="A111" s="146" t="s">
        <v>106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7" t="s">
        <v>108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</sheetData>
  <mergeCells count="404"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BM76:BQ76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111:V111"/>
    <mergeCell ref="W111:AM111"/>
    <mergeCell ref="AP111:BH111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83:B83"/>
    <mergeCell ref="C83:I83"/>
    <mergeCell ref="J83:N83"/>
    <mergeCell ref="O83:BQ83"/>
    <mergeCell ref="A97:BL97"/>
    <mergeCell ref="A98:BL98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69: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9 C68:C76 C83:C95">
    <cfRule type="cellIs" dxfId="47" priority="1" stopIfTrue="1" operator="equal">
      <formula>$C67</formula>
    </cfRule>
  </conditionalFormatting>
  <conditionalFormatting sqref="A79:B79 A99:B99 A59:B59 A68:B77 A83:B96">
    <cfRule type="cellIs" dxfId="46" priority="2" stopIfTrue="1" operator="equal">
      <formula>0</formula>
    </cfRule>
  </conditionalFormatting>
  <conditionalFormatting sqref="C77">
    <cfRule type="cellIs" dxfId="45" priority="28" stopIfTrue="1" operator="equal">
      <formula>$C68</formula>
    </cfRule>
  </conditionalFormatting>
  <conditionalFormatting sqref="C96">
    <cfRule type="cellIs" dxfId="44" priority="30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4" t="s">
        <v>226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228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227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221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221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209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156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1528925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1528925</v>
      </c>
      <c r="AL43" s="107"/>
      <c r="AM43" s="107"/>
      <c r="AN43" s="107"/>
      <c r="AO43" s="107"/>
      <c r="AP43" s="107">
        <v>1528925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1528925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1528925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1528925</v>
      </c>
      <c r="AL44" s="108"/>
      <c r="AM44" s="108"/>
      <c r="AN44" s="108"/>
      <c r="AO44" s="108"/>
      <c r="AP44" s="108">
        <v>1528925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1528925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25.5" customHeight="1" x14ac:dyDescent="0.2">
      <c r="A69" s="91">
        <v>0</v>
      </c>
      <c r="B69" s="91"/>
      <c r="C69" s="129" t="s">
        <v>222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38.25" customHeight="1" x14ac:dyDescent="0.2">
      <c r="A70" s="91">
        <v>0</v>
      </c>
      <c r="B70" s="91"/>
      <c r="C70" s="129" t="s">
        <v>170</v>
      </c>
      <c r="D70" s="112"/>
      <c r="E70" s="112"/>
      <c r="F70" s="112"/>
      <c r="G70" s="112"/>
      <c r="H70" s="112"/>
      <c r="I70" s="113"/>
      <c r="J70" s="130" t="s">
        <v>171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9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9</v>
      </c>
      <c r="AJ70" s="107"/>
      <c r="AK70" s="107"/>
      <c r="AL70" s="107"/>
      <c r="AM70" s="107"/>
      <c r="AN70" s="107">
        <v>9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9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51" customHeight="1" x14ac:dyDescent="0.2">
      <c r="A72" s="91">
        <v>0</v>
      </c>
      <c r="B72" s="91"/>
      <c r="C72" s="129" t="s">
        <v>223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29" t="s">
        <v>136</v>
      </c>
      <c r="P72" s="112"/>
      <c r="Q72" s="112"/>
      <c r="R72" s="112"/>
      <c r="S72" s="112"/>
      <c r="T72" s="112"/>
      <c r="U72" s="112"/>
      <c r="V72" s="112"/>
      <c r="W72" s="112"/>
      <c r="X72" s="113"/>
      <c r="Y72" s="107">
        <v>33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33</v>
      </c>
      <c r="AJ72" s="107"/>
      <c r="AK72" s="107"/>
      <c r="AL72" s="107"/>
      <c r="AM72" s="107"/>
      <c r="AN72" s="107">
        <v>33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33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8" t="s">
        <v>88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38.25" customHeight="1" x14ac:dyDescent="0.2">
      <c r="A74" s="91">
        <v>0</v>
      </c>
      <c r="B74" s="91"/>
      <c r="C74" s="129" t="s">
        <v>224</v>
      </c>
      <c r="D74" s="112"/>
      <c r="E74" s="112"/>
      <c r="F74" s="112"/>
      <c r="G74" s="112"/>
      <c r="H74" s="112"/>
      <c r="I74" s="113"/>
      <c r="J74" s="130" t="s">
        <v>90</v>
      </c>
      <c r="K74" s="130"/>
      <c r="L74" s="130"/>
      <c r="M74" s="130"/>
      <c r="N74" s="130"/>
      <c r="O74" s="129" t="s">
        <v>136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4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4</v>
      </c>
      <c r="AJ74" s="107"/>
      <c r="AK74" s="107"/>
      <c r="AL74" s="107"/>
      <c r="AM74" s="107"/>
      <c r="AN74" s="107">
        <v>4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4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140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0</v>
      </c>
      <c r="B76" s="91"/>
      <c r="C76" s="129" t="s">
        <v>201</v>
      </c>
      <c r="D76" s="112"/>
      <c r="E76" s="112"/>
      <c r="F76" s="112"/>
      <c r="G76" s="112"/>
      <c r="H76" s="112"/>
      <c r="I76" s="113"/>
      <c r="J76" s="130" t="s">
        <v>175</v>
      </c>
      <c r="K76" s="130"/>
      <c r="L76" s="130"/>
      <c r="M76" s="130"/>
      <c r="N76" s="130"/>
      <c r="O76" s="129" t="s">
        <v>136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100</v>
      </c>
      <c r="Z76" s="107"/>
      <c r="AA76" s="107"/>
      <c r="AB76" s="107"/>
      <c r="AC76" s="107"/>
      <c r="AD76" s="107">
        <v>0</v>
      </c>
      <c r="AE76" s="107"/>
      <c r="AF76" s="107"/>
      <c r="AG76" s="107"/>
      <c r="AH76" s="107"/>
      <c r="AI76" s="107">
        <v>100</v>
      </c>
      <c r="AJ76" s="107"/>
      <c r="AK76" s="107"/>
      <c r="AL76" s="107"/>
      <c r="AM76" s="107"/>
      <c r="AN76" s="107">
        <v>100</v>
      </c>
      <c r="AO76" s="107"/>
      <c r="AP76" s="107"/>
      <c r="AQ76" s="107"/>
      <c r="AR76" s="107"/>
      <c r="AS76" s="107">
        <v>0</v>
      </c>
      <c r="AT76" s="107"/>
      <c r="AU76" s="107"/>
      <c r="AV76" s="107"/>
      <c r="AW76" s="107"/>
      <c r="AX76" s="107">
        <v>100</v>
      </c>
      <c r="AY76" s="107"/>
      <c r="AZ76" s="107"/>
      <c r="BA76" s="107"/>
      <c r="BB76" s="107"/>
      <c r="BC76" s="107">
        <f>AN76-Y76</f>
        <v>0</v>
      </c>
      <c r="BD76" s="107"/>
      <c r="BE76" s="107"/>
      <c r="BF76" s="107"/>
      <c r="BG76" s="107"/>
      <c r="BH76" s="107">
        <f>AS76-AD76</f>
        <v>0</v>
      </c>
      <c r="BI76" s="107"/>
      <c r="BJ76" s="107"/>
      <c r="BK76" s="107"/>
      <c r="BL76" s="107"/>
      <c r="BM76" s="107">
        <v>0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38" customFormat="1" ht="25.5" customHeight="1" x14ac:dyDescent="0.2">
      <c r="A85" s="50">
        <v>0</v>
      </c>
      <c r="B85" s="50"/>
      <c r="C85" s="82" t="s">
        <v>222</v>
      </c>
      <c r="D85" s="112"/>
      <c r="E85" s="112"/>
      <c r="F85" s="112"/>
      <c r="G85" s="112"/>
      <c r="H85" s="112"/>
      <c r="I85" s="113"/>
      <c r="J85" s="50" t="s">
        <v>90</v>
      </c>
      <c r="K85" s="50"/>
      <c r="L85" s="50"/>
      <c r="M85" s="50"/>
      <c r="N85" s="50"/>
      <c r="O85" s="48" t="s">
        <v>98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38.25" customHeight="1" x14ac:dyDescent="0.2">
      <c r="A86" s="50">
        <v>0</v>
      </c>
      <c r="B86" s="50"/>
      <c r="C86" s="82" t="s">
        <v>170</v>
      </c>
      <c r="D86" s="112"/>
      <c r="E86" s="112"/>
      <c r="F86" s="112"/>
      <c r="G86" s="112"/>
      <c r="H86" s="112"/>
      <c r="I86" s="113"/>
      <c r="J86" s="50" t="s">
        <v>171</v>
      </c>
      <c r="K86" s="50"/>
      <c r="L86" s="50"/>
      <c r="M86" s="50"/>
      <c r="N86" s="50"/>
      <c r="O86" s="48" t="s">
        <v>98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7" customFormat="1" ht="15.75" x14ac:dyDescent="0.2">
      <c r="A87" s="77">
        <v>0</v>
      </c>
      <c r="B87" s="77"/>
      <c r="C87" s="115" t="s">
        <v>92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51" customHeight="1" x14ac:dyDescent="0.2">
      <c r="A89" s="50">
        <v>0</v>
      </c>
      <c r="B89" s="50"/>
      <c r="C89" s="82" t="s">
        <v>223</v>
      </c>
      <c r="D89" s="112"/>
      <c r="E89" s="112"/>
      <c r="F89" s="112"/>
      <c r="G89" s="112"/>
      <c r="H89" s="112"/>
      <c r="I89" s="113"/>
      <c r="J89" s="50" t="s">
        <v>90</v>
      </c>
      <c r="K89" s="50"/>
      <c r="L89" s="50"/>
      <c r="M89" s="50"/>
      <c r="N89" s="50"/>
      <c r="O89" s="48" t="s">
        <v>98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95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0</v>
      </c>
      <c r="B92" s="50"/>
      <c r="C92" s="82" t="s">
        <v>224</v>
      </c>
      <c r="D92" s="112"/>
      <c r="E92" s="112"/>
      <c r="F92" s="112"/>
      <c r="G92" s="112"/>
      <c r="H92" s="112"/>
      <c r="I92" s="113"/>
      <c r="J92" s="50" t="s">
        <v>90</v>
      </c>
      <c r="K92" s="50"/>
      <c r="L92" s="50"/>
      <c r="M92" s="50"/>
      <c r="N92" s="50"/>
      <c r="O92" s="48" t="s">
        <v>98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137" customFormat="1" ht="15.75" x14ac:dyDescent="0.2">
      <c r="A93" s="77">
        <v>0</v>
      </c>
      <c r="B93" s="77"/>
      <c r="C93" s="115" t="s">
        <v>140</v>
      </c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137" customFormat="1" ht="15.75" x14ac:dyDescent="0.2">
      <c r="A94" s="77">
        <v>0</v>
      </c>
      <c r="B94" s="77"/>
      <c r="C94" s="115"/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38" customFormat="1" ht="25.5" customHeight="1" x14ac:dyDescent="0.2">
      <c r="A95" s="50">
        <v>0</v>
      </c>
      <c r="B95" s="50"/>
      <c r="C95" s="82" t="s">
        <v>201</v>
      </c>
      <c r="D95" s="112"/>
      <c r="E95" s="112"/>
      <c r="F95" s="112"/>
      <c r="G95" s="112"/>
      <c r="H95" s="112"/>
      <c r="I95" s="113"/>
      <c r="J95" s="50" t="s">
        <v>175</v>
      </c>
      <c r="K95" s="50"/>
      <c r="L95" s="50"/>
      <c r="M95" s="50"/>
      <c r="N95" s="50"/>
      <c r="O95" s="48" t="s">
        <v>98</v>
      </c>
      <c r="P95" s="49"/>
      <c r="Q95" s="49"/>
      <c r="R95" s="49"/>
      <c r="S95" s="49"/>
      <c r="T95" s="49"/>
      <c r="U95" s="49"/>
      <c r="V95" s="49"/>
      <c r="W95" s="49"/>
      <c r="X95" s="49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41" t="s">
        <v>65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78" ht="15.95" customHeight="1" x14ac:dyDescent="0.2">
      <c r="A98" s="142" t="s">
        <v>102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41" t="s">
        <v>46</v>
      </c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</row>
    <row r="101" spans="1:78" ht="31.5" customHeight="1" x14ac:dyDescent="0.2">
      <c r="A101" s="142" t="s">
        <v>225</v>
      </c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3"/>
      <c r="AZ101" s="143"/>
      <c r="BA101" s="143"/>
      <c r="BB101" s="143"/>
      <c r="BC101" s="143"/>
      <c r="BD101" s="143"/>
      <c r="BE101" s="143"/>
      <c r="BF101" s="143"/>
      <c r="BG101" s="143"/>
      <c r="BH101" s="143"/>
      <c r="BI101" s="143"/>
      <c r="BJ101" s="143"/>
      <c r="BK101" s="143"/>
      <c r="BL101" s="143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46" t="s">
        <v>105</v>
      </c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147" t="s">
        <v>107</v>
      </c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78" x14ac:dyDescent="0.2">
      <c r="W108" s="86" t="s">
        <v>8</v>
      </c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4"/>
      <c r="AO108" s="4"/>
      <c r="AP108" s="86" t="s">
        <v>73</v>
      </c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</row>
    <row r="111" spans="1:78" ht="15.95" customHeight="1" x14ac:dyDescent="0.25">
      <c r="A111" s="146" t="s">
        <v>106</v>
      </c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3"/>
      <c r="AO111" s="3"/>
      <c r="AP111" s="147" t="s">
        <v>108</v>
      </c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78" x14ac:dyDescent="0.2">
      <c r="W112" s="86" t="s">
        <v>8</v>
      </c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4"/>
      <c r="AO112" s="4"/>
      <c r="AP112" s="86" t="s">
        <v>73</v>
      </c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</row>
  </sheetData>
  <mergeCells count="404">
    <mergeCell ref="A95:B95"/>
    <mergeCell ref="C95:I95"/>
    <mergeCell ref="J95:N95"/>
    <mergeCell ref="O95:BQ95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1:V111"/>
    <mergeCell ref="W111:AM111"/>
    <mergeCell ref="AP111:BH111"/>
    <mergeCell ref="W112:AM112"/>
    <mergeCell ref="AP112:BH112"/>
    <mergeCell ref="A100:BL100"/>
    <mergeCell ref="A101:BL101"/>
    <mergeCell ref="A107:V107"/>
    <mergeCell ref="W107:AM107"/>
    <mergeCell ref="AP107:BH107"/>
    <mergeCell ref="W108:AM108"/>
    <mergeCell ref="AP108:BH108"/>
    <mergeCell ref="A83:B83"/>
    <mergeCell ref="C83:I83"/>
    <mergeCell ref="J83:N83"/>
    <mergeCell ref="O83:BQ83"/>
    <mergeCell ref="A97:BL97"/>
    <mergeCell ref="A98:BL98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9 C68:C76 C83:C95">
    <cfRule type="cellIs" dxfId="43" priority="1" stopIfTrue="1" operator="equal">
      <formula>$C67</formula>
    </cfRule>
  </conditionalFormatting>
  <conditionalFormatting sqref="A79:B79 A99:B99 A59:B59 A68:B77 A83:B96">
    <cfRule type="cellIs" dxfId="42" priority="2" stopIfTrue="1" operator="equal">
      <formula>0</formula>
    </cfRule>
  </conditionalFormatting>
  <conditionalFormatting sqref="C77">
    <cfRule type="cellIs" dxfId="41" priority="32" stopIfTrue="1" operator="equal">
      <formula>$C68</formula>
    </cfRule>
  </conditionalFormatting>
  <conditionalFormatting sqref="C96">
    <cfRule type="cellIs" dxfId="40" priority="34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4" t="s">
        <v>235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237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236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221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233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229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230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66840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66840</v>
      </c>
      <c r="AL43" s="107"/>
      <c r="AM43" s="107"/>
      <c r="AN43" s="107"/>
      <c r="AO43" s="107"/>
      <c r="AP43" s="107">
        <v>66840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66840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66840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66840</v>
      </c>
      <c r="AL44" s="108"/>
      <c r="AM44" s="108"/>
      <c r="AN44" s="108"/>
      <c r="AO44" s="108"/>
      <c r="AP44" s="108">
        <v>66840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66840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126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29" t="s">
        <v>136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4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4</v>
      </c>
      <c r="AJ69" s="107"/>
      <c r="AK69" s="107"/>
      <c r="AL69" s="107"/>
      <c r="AM69" s="107"/>
      <c r="AN69" s="107">
        <v>4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15.75" customHeight="1" x14ac:dyDescent="0.2">
      <c r="A71" s="91">
        <v>0</v>
      </c>
      <c r="B71" s="91"/>
      <c r="C71" s="129" t="s">
        <v>231</v>
      </c>
      <c r="D71" s="112"/>
      <c r="E71" s="112"/>
      <c r="F71" s="112"/>
      <c r="G71" s="112"/>
      <c r="H71" s="112"/>
      <c r="I71" s="113"/>
      <c r="J71" s="130" t="s">
        <v>134</v>
      </c>
      <c r="K71" s="130"/>
      <c r="L71" s="130"/>
      <c r="M71" s="130"/>
      <c r="N71" s="130"/>
      <c r="O71" s="129" t="s">
        <v>136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10</v>
      </c>
      <c r="AJ71" s="107"/>
      <c r="AK71" s="107"/>
      <c r="AL71" s="107"/>
      <c r="AM71" s="107"/>
      <c r="AN71" s="107">
        <v>10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95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51" customHeight="1" x14ac:dyDescent="0.2">
      <c r="A73" s="91">
        <v>0</v>
      </c>
      <c r="B73" s="91"/>
      <c r="C73" s="129" t="s">
        <v>232</v>
      </c>
      <c r="D73" s="112"/>
      <c r="E73" s="112"/>
      <c r="F73" s="112"/>
      <c r="G73" s="112"/>
      <c r="H73" s="112"/>
      <c r="I73" s="113"/>
      <c r="J73" s="130" t="s">
        <v>138</v>
      </c>
      <c r="K73" s="130"/>
      <c r="L73" s="130"/>
      <c r="M73" s="130"/>
      <c r="N73" s="130"/>
      <c r="O73" s="129" t="s">
        <v>136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66840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66840</v>
      </c>
      <c r="AJ73" s="107"/>
      <c r="AK73" s="107"/>
      <c r="AL73" s="107"/>
      <c r="AM73" s="107"/>
      <c r="AN73" s="107">
        <v>66840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66840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140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25.5" customHeight="1" x14ac:dyDescent="0.2">
      <c r="A75" s="91">
        <v>0</v>
      </c>
      <c r="B75" s="91"/>
      <c r="C75" s="129" t="s">
        <v>201</v>
      </c>
      <c r="D75" s="112"/>
      <c r="E75" s="112"/>
      <c r="F75" s="112"/>
      <c r="G75" s="112"/>
      <c r="H75" s="112"/>
      <c r="I75" s="113"/>
      <c r="J75" s="130" t="s">
        <v>175</v>
      </c>
      <c r="K75" s="130"/>
      <c r="L75" s="130"/>
      <c r="M75" s="130"/>
      <c r="N75" s="130"/>
      <c r="O75" s="129" t="s">
        <v>136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100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100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38" customFormat="1" ht="15.75" customHeight="1" x14ac:dyDescent="0.2">
      <c r="A84" s="50">
        <v>0</v>
      </c>
      <c r="B84" s="50"/>
      <c r="C84" s="82" t="s">
        <v>126</v>
      </c>
      <c r="D84" s="112"/>
      <c r="E84" s="112"/>
      <c r="F84" s="112"/>
      <c r="G84" s="112"/>
      <c r="H84" s="112"/>
      <c r="I84" s="113"/>
      <c r="J84" s="50" t="s">
        <v>90</v>
      </c>
      <c r="K84" s="50"/>
      <c r="L84" s="50"/>
      <c r="M84" s="50"/>
      <c r="N84" s="50"/>
      <c r="O84" s="48" t="s">
        <v>98</v>
      </c>
      <c r="P84" s="49"/>
      <c r="Q84" s="49"/>
      <c r="R84" s="49"/>
      <c r="S84" s="49"/>
      <c r="T84" s="49"/>
      <c r="U84" s="49"/>
      <c r="V84" s="49"/>
      <c r="W84" s="49"/>
      <c r="X84" s="49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137" customFormat="1" ht="15.75" x14ac:dyDescent="0.2">
      <c r="A85" s="77">
        <v>0</v>
      </c>
      <c r="B85" s="77"/>
      <c r="C85" s="115" t="s">
        <v>92</v>
      </c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115"/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15.75" customHeight="1" x14ac:dyDescent="0.2">
      <c r="A87" s="50">
        <v>0</v>
      </c>
      <c r="B87" s="50"/>
      <c r="C87" s="82" t="s">
        <v>231</v>
      </c>
      <c r="D87" s="112"/>
      <c r="E87" s="112"/>
      <c r="F87" s="112"/>
      <c r="G87" s="112"/>
      <c r="H87" s="112"/>
      <c r="I87" s="113"/>
      <c r="J87" s="50" t="s">
        <v>134</v>
      </c>
      <c r="K87" s="50"/>
      <c r="L87" s="50"/>
      <c r="M87" s="50"/>
      <c r="N87" s="50"/>
      <c r="O87" s="48" t="s">
        <v>98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95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51" customHeight="1" x14ac:dyDescent="0.2">
      <c r="A90" s="50">
        <v>0</v>
      </c>
      <c r="B90" s="50"/>
      <c r="C90" s="82" t="s">
        <v>232</v>
      </c>
      <c r="D90" s="112"/>
      <c r="E90" s="112"/>
      <c r="F90" s="112"/>
      <c r="G90" s="112"/>
      <c r="H90" s="112"/>
      <c r="I90" s="113"/>
      <c r="J90" s="50" t="s">
        <v>138</v>
      </c>
      <c r="K90" s="50"/>
      <c r="L90" s="50"/>
      <c r="M90" s="50"/>
      <c r="N90" s="50"/>
      <c r="O90" s="48" t="s">
        <v>98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140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25.5" customHeight="1" x14ac:dyDescent="0.2">
      <c r="A93" s="50">
        <v>0</v>
      </c>
      <c r="B93" s="50"/>
      <c r="C93" s="82" t="s">
        <v>201</v>
      </c>
      <c r="D93" s="112"/>
      <c r="E93" s="112"/>
      <c r="F93" s="112"/>
      <c r="G93" s="112"/>
      <c r="H93" s="112"/>
      <c r="I93" s="113"/>
      <c r="J93" s="50" t="s">
        <v>175</v>
      </c>
      <c r="K93" s="50"/>
      <c r="L93" s="50"/>
      <c r="M93" s="50"/>
      <c r="N93" s="50"/>
      <c r="O93" s="48" t="s">
        <v>98</v>
      </c>
      <c r="P93" s="49"/>
      <c r="Q93" s="49"/>
      <c r="R93" s="49"/>
      <c r="S93" s="49"/>
      <c r="T93" s="49"/>
      <c r="U93" s="49"/>
      <c r="V93" s="49"/>
      <c r="W93" s="49"/>
      <c r="X93" s="49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2" t="s">
        <v>102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31.5" customHeight="1" x14ac:dyDescent="0.2">
      <c r="A99" s="142" t="s">
        <v>234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46" t="s">
        <v>105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7" t="s">
        <v>107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15.95" customHeight="1" x14ac:dyDescent="0.25">
      <c r="A109" s="146" t="s">
        <v>106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7" t="s">
        <v>108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2:B82"/>
    <mergeCell ref="C82:I82"/>
    <mergeCell ref="J82:N82"/>
    <mergeCell ref="O82:BQ82"/>
    <mergeCell ref="A95:BL95"/>
    <mergeCell ref="A96:BL96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7 C68:C75 C82:C93">
    <cfRule type="cellIs" dxfId="39" priority="1" stopIfTrue="1" operator="equal">
      <formula>$C67</formula>
    </cfRule>
  </conditionalFormatting>
  <conditionalFormatting sqref="A78:B78 A97:B97 A59:B59 A68:B76 A82:B94">
    <cfRule type="cellIs" dxfId="38" priority="2" stopIfTrue="1" operator="equal">
      <formula>0</formula>
    </cfRule>
  </conditionalFormatting>
  <conditionalFormatting sqref="C76">
    <cfRule type="cellIs" dxfId="37" priority="36" stopIfTrue="1" operator="equal">
      <formula>$C68</formula>
    </cfRule>
  </conditionalFormatting>
  <conditionalFormatting sqref="C94">
    <cfRule type="cellIs" dxfId="36" priority="38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1.25" customHeight="1" x14ac:dyDescent="0.2">
      <c r="A20" s="18" t="s">
        <v>34</v>
      </c>
      <c r="B20" s="144" t="s">
        <v>242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244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243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25.5" customHeight="1" x14ac:dyDescent="0.2">
      <c r="A26" s="91">
        <v>1</v>
      </c>
      <c r="B26" s="91"/>
      <c r="C26" s="91"/>
      <c r="D26" s="91"/>
      <c r="E26" s="91"/>
      <c r="F26" s="91"/>
      <c r="G26" s="109" t="s">
        <v>155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155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238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38.25" customHeight="1" x14ac:dyDescent="0.2">
      <c r="A43" s="91">
        <v>1</v>
      </c>
      <c r="B43" s="91"/>
      <c r="C43" s="82" t="s">
        <v>239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11787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11787</v>
      </c>
      <c r="AL43" s="107"/>
      <c r="AM43" s="107"/>
      <c r="AN43" s="107"/>
      <c r="AO43" s="107"/>
      <c r="AP43" s="107">
        <v>11787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11787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11787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11787</v>
      </c>
      <c r="AL44" s="108"/>
      <c r="AM44" s="108"/>
      <c r="AN44" s="108"/>
      <c r="AO44" s="108"/>
      <c r="AP44" s="108">
        <v>11787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11787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169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4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4</v>
      </c>
      <c r="AJ69" s="107"/>
      <c r="AK69" s="107"/>
      <c r="AL69" s="107"/>
      <c r="AM69" s="107"/>
      <c r="AN69" s="107">
        <v>4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5" t="s">
        <v>88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15.75" customHeight="1" x14ac:dyDescent="0.2">
      <c r="A71" s="91">
        <v>0</v>
      </c>
      <c r="B71" s="91"/>
      <c r="C71" s="129" t="s">
        <v>240</v>
      </c>
      <c r="D71" s="112"/>
      <c r="E71" s="112"/>
      <c r="F71" s="112"/>
      <c r="G71" s="112"/>
      <c r="H71" s="112"/>
      <c r="I71" s="113"/>
      <c r="J71" s="130" t="s">
        <v>134</v>
      </c>
      <c r="K71" s="130"/>
      <c r="L71" s="130"/>
      <c r="M71" s="130"/>
      <c r="N71" s="130"/>
      <c r="O71" s="130" t="s">
        <v>127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10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10</v>
      </c>
      <c r="AJ71" s="107"/>
      <c r="AK71" s="107"/>
      <c r="AL71" s="107"/>
      <c r="AM71" s="107"/>
      <c r="AN71" s="107">
        <v>10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10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95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5" t="s">
        <v>88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51" customHeight="1" x14ac:dyDescent="0.2">
      <c r="A73" s="91">
        <v>0</v>
      </c>
      <c r="B73" s="91"/>
      <c r="C73" s="129" t="s">
        <v>241</v>
      </c>
      <c r="D73" s="112"/>
      <c r="E73" s="112"/>
      <c r="F73" s="112"/>
      <c r="G73" s="112"/>
      <c r="H73" s="112"/>
      <c r="I73" s="113"/>
      <c r="J73" s="130" t="s">
        <v>138</v>
      </c>
      <c r="K73" s="130"/>
      <c r="L73" s="130"/>
      <c r="M73" s="130"/>
      <c r="N73" s="130"/>
      <c r="O73" s="129" t="s">
        <v>136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11787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11787</v>
      </c>
      <c r="AJ73" s="107"/>
      <c r="AK73" s="107"/>
      <c r="AL73" s="107"/>
      <c r="AM73" s="107"/>
      <c r="AN73" s="107">
        <v>11787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11787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75" x14ac:dyDescent="0.2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">
      <c r="A75" s="41" t="s">
        <v>63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</row>
    <row r="76" spans="1:79" ht="9" customHeight="1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">
      <c r="A77" s="51" t="s">
        <v>3</v>
      </c>
      <c r="B77" s="53"/>
      <c r="C77" s="51" t="s">
        <v>6</v>
      </c>
      <c r="D77" s="52"/>
      <c r="E77" s="52"/>
      <c r="F77" s="52"/>
      <c r="G77" s="52"/>
      <c r="H77" s="52"/>
      <c r="I77" s="53"/>
      <c r="J77" s="51" t="s">
        <v>5</v>
      </c>
      <c r="K77" s="52"/>
      <c r="L77" s="52"/>
      <c r="M77" s="52"/>
      <c r="N77" s="53"/>
      <c r="O77" s="42" t="s">
        <v>64</v>
      </c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4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5" customHeight="1" x14ac:dyDescent="0.2">
      <c r="A78" s="90">
        <v>1</v>
      </c>
      <c r="B78" s="90"/>
      <c r="C78" s="90">
        <v>2</v>
      </c>
      <c r="D78" s="90"/>
      <c r="E78" s="90"/>
      <c r="F78" s="90"/>
      <c r="G78" s="90"/>
      <c r="H78" s="90"/>
      <c r="I78" s="90"/>
      <c r="J78" s="90">
        <v>3</v>
      </c>
      <c r="K78" s="90"/>
      <c r="L78" s="90"/>
      <c r="M78" s="90"/>
      <c r="N78" s="90"/>
      <c r="O78" s="45">
        <v>4</v>
      </c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7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">
      <c r="A79" s="50" t="s">
        <v>36</v>
      </c>
      <c r="B79" s="50"/>
      <c r="C79" s="87" t="s">
        <v>14</v>
      </c>
      <c r="D79" s="88"/>
      <c r="E79" s="88"/>
      <c r="F79" s="88"/>
      <c r="G79" s="88"/>
      <c r="H79" s="88"/>
      <c r="I79" s="89"/>
      <c r="J79" s="50" t="s">
        <v>15</v>
      </c>
      <c r="K79" s="50"/>
      <c r="L79" s="50"/>
      <c r="M79" s="50"/>
      <c r="N79" s="50"/>
      <c r="O79" s="82" t="s">
        <v>72</v>
      </c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5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71</v>
      </c>
    </row>
    <row r="80" spans="1:79" s="137" customFormat="1" ht="15.75" x14ac:dyDescent="0.2">
      <c r="A80" s="77">
        <v>0</v>
      </c>
      <c r="B80" s="77"/>
      <c r="C80" s="77" t="s">
        <v>87</v>
      </c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131"/>
      <c r="P80" s="132"/>
      <c r="Q80" s="132"/>
      <c r="R80" s="132"/>
      <c r="S80" s="132"/>
      <c r="T80" s="132"/>
      <c r="U80" s="132"/>
      <c r="V80" s="132"/>
      <c r="W80" s="132"/>
      <c r="X80" s="132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4"/>
      <c r="BR80" s="135"/>
      <c r="BS80" s="135"/>
      <c r="BT80" s="135"/>
      <c r="BU80" s="135"/>
      <c r="BV80" s="135"/>
      <c r="BW80" s="135"/>
      <c r="BX80" s="135"/>
      <c r="BY80" s="135"/>
      <c r="BZ80" s="136"/>
      <c r="CA80" s="137" t="s">
        <v>66</v>
      </c>
    </row>
    <row r="81" spans="1:78" s="137" customFormat="1" ht="15.75" x14ac:dyDescent="0.2">
      <c r="A81" s="77">
        <v>0</v>
      </c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</row>
    <row r="82" spans="1:78" s="38" customFormat="1" ht="15.75" customHeight="1" x14ac:dyDescent="0.2">
      <c r="A82" s="50">
        <v>0</v>
      </c>
      <c r="B82" s="50"/>
      <c r="C82" s="82" t="s">
        <v>169</v>
      </c>
      <c r="D82" s="112"/>
      <c r="E82" s="112"/>
      <c r="F82" s="112"/>
      <c r="G82" s="112"/>
      <c r="H82" s="112"/>
      <c r="I82" s="113"/>
      <c r="J82" s="50" t="s">
        <v>90</v>
      </c>
      <c r="K82" s="50"/>
      <c r="L82" s="50"/>
      <c r="M82" s="50"/>
      <c r="N82" s="50"/>
      <c r="O82" s="48" t="s">
        <v>98</v>
      </c>
      <c r="P82" s="49"/>
      <c r="Q82" s="49"/>
      <c r="R82" s="49"/>
      <c r="S82" s="49"/>
      <c r="T82" s="49"/>
      <c r="U82" s="49"/>
      <c r="V82" s="49"/>
      <c r="W82" s="49"/>
      <c r="X82" s="49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  <c r="BK82" s="138"/>
      <c r="BL82" s="138"/>
      <c r="BM82" s="138"/>
      <c r="BN82" s="138"/>
      <c r="BO82" s="138"/>
      <c r="BP82" s="138"/>
      <c r="BQ82" s="139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8" s="137" customFormat="1" ht="15.75" x14ac:dyDescent="0.2">
      <c r="A83" s="77">
        <v>0</v>
      </c>
      <c r="B83" s="77"/>
      <c r="C83" s="115" t="s">
        <v>92</v>
      </c>
      <c r="D83" s="116"/>
      <c r="E83" s="116"/>
      <c r="F83" s="116"/>
      <c r="G83" s="116"/>
      <c r="H83" s="116"/>
      <c r="I83" s="11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8" s="137" customFormat="1" ht="15.75" x14ac:dyDescent="0.2">
      <c r="A84" s="77">
        <v>0</v>
      </c>
      <c r="B84" s="77"/>
      <c r="C84" s="115"/>
      <c r="D84" s="116"/>
      <c r="E84" s="116"/>
      <c r="F84" s="116"/>
      <c r="G84" s="116"/>
      <c r="H84" s="116"/>
      <c r="I84" s="11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8" s="38" customFormat="1" ht="15.75" customHeight="1" x14ac:dyDescent="0.2">
      <c r="A85" s="50">
        <v>0</v>
      </c>
      <c r="B85" s="50"/>
      <c r="C85" s="82" t="s">
        <v>240</v>
      </c>
      <c r="D85" s="112"/>
      <c r="E85" s="112"/>
      <c r="F85" s="112"/>
      <c r="G85" s="112"/>
      <c r="H85" s="112"/>
      <c r="I85" s="113"/>
      <c r="J85" s="50" t="s">
        <v>134</v>
      </c>
      <c r="K85" s="50"/>
      <c r="L85" s="50"/>
      <c r="M85" s="50"/>
      <c r="N85" s="50"/>
      <c r="O85" s="48" t="s">
        <v>98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8" s="137" customFormat="1" ht="15.75" x14ac:dyDescent="0.2">
      <c r="A86" s="77">
        <v>0</v>
      </c>
      <c r="B86" s="77"/>
      <c r="C86" s="115" t="s">
        <v>95</v>
      </c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8" s="137" customFormat="1" ht="15.75" x14ac:dyDescent="0.2">
      <c r="A87" s="77">
        <v>0</v>
      </c>
      <c r="B87" s="77"/>
      <c r="C87" s="115"/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8" s="38" customFormat="1" ht="51" customHeight="1" x14ac:dyDescent="0.2">
      <c r="A88" s="50">
        <v>0</v>
      </c>
      <c r="B88" s="50"/>
      <c r="C88" s="82" t="s">
        <v>241</v>
      </c>
      <c r="D88" s="112"/>
      <c r="E88" s="112"/>
      <c r="F88" s="112"/>
      <c r="G88" s="112"/>
      <c r="H88" s="112"/>
      <c r="I88" s="113"/>
      <c r="J88" s="50" t="s">
        <v>138</v>
      </c>
      <c r="K88" s="50"/>
      <c r="L88" s="50"/>
      <c r="M88" s="50"/>
      <c r="N88" s="50"/>
      <c r="O88" s="48" t="s">
        <v>98</v>
      </c>
      <c r="P88" s="49"/>
      <c r="Q88" s="49"/>
      <c r="R88" s="49"/>
      <c r="S88" s="49"/>
      <c r="T88" s="49"/>
      <c r="U88" s="49"/>
      <c r="V88" s="49"/>
      <c r="W88" s="49"/>
      <c r="X88" s="49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8" ht="15.75" x14ac:dyDescent="0.2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5" customHeight="1" x14ac:dyDescent="0.2">
      <c r="A90" s="41" t="s">
        <v>65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</row>
    <row r="91" spans="1:78" ht="15.95" customHeight="1" x14ac:dyDescent="0.2">
      <c r="A91" s="142" t="s">
        <v>102</v>
      </c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143"/>
      <c r="AP91" s="143"/>
      <c r="AQ91" s="143"/>
      <c r="AR91" s="143"/>
      <c r="AS91" s="143"/>
      <c r="AT91" s="143"/>
      <c r="AU91" s="143"/>
      <c r="AV91" s="143"/>
      <c r="AW91" s="143"/>
      <c r="AX91" s="143"/>
      <c r="AY91" s="143"/>
      <c r="AZ91" s="143"/>
      <c r="BA91" s="143"/>
      <c r="BB91" s="143"/>
      <c r="BC91" s="143"/>
      <c r="BD91" s="143"/>
      <c r="BE91" s="143"/>
      <c r="BF91" s="143"/>
      <c r="BG91" s="143"/>
      <c r="BH91" s="143"/>
      <c r="BI91" s="143"/>
      <c r="BJ91" s="143"/>
      <c r="BK91" s="143"/>
      <c r="BL91" s="143"/>
    </row>
    <row r="92" spans="1:78" ht="15.75" x14ac:dyDescent="0.2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95" customHeight="1" x14ac:dyDescent="0.2">
      <c r="A93" s="41" t="s">
        <v>46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</row>
    <row r="94" spans="1:78" ht="31.5" customHeight="1" x14ac:dyDescent="0.2">
      <c r="A94" s="142" t="s">
        <v>234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</row>
    <row r="95" spans="1:78" ht="15.95" customHeight="1" x14ac:dyDescent="0.2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8" ht="12" customHeight="1" x14ac:dyDescent="0.2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5" customHeight="1" x14ac:dyDescent="0.25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25">
      <c r="A100" s="146" t="s">
        <v>105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147" t="s">
        <v>107</v>
      </c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4" x14ac:dyDescent="0.2">
      <c r="W101" s="86" t="s">
        <v>8</v>
      </c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4"/>
      <c r="AO101" s="4"/>
      <c r="AP101" s="86" t="s">
        <v>73</v>
      </c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</row>
    <row r="104" spans="1:64" ht="15.95" customHeight="1" x14ac:dyDescent="0.25">
      <c r="A104" s="146" t="s">
        <v>106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7" t="s">
        <v>108</v>
      </c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4" x14ac:dyDescent="0.2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</sheetData>
  <mergeCells count="349"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BM73:BQ73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4:V104"/>
    <mergeCell ref="W104:AM104"/>
    <mergeCell ref="AP104:BH104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80:B80"/>
    <mergeCell ref="C80:I80"/>
    <mergeCell ref="J80:N80"/>
    <mergeCell ref="O80:BQ80"/>
    <mergeCell ref="A90:BL90"/>
    <mergeCell ref="A91:BL91"/>
    <mergeCell ref="A82:B82"/>
    <mergeCell ref="C82:I82"/>
    <mergeCell ref="J82:N82"/>
    <mergeCell ref="O82:BQ82"/>
    <mergeCell ref="A78:B78"/>
    <mergeCell ref="C78:I78"/>
    <mergeCell ref="J78:N78"/>
    <mergeCell ref="O78:BQ78"/>
    <mergeCell ref="A79:B79"/>
    <mergeCell ref="C79:I79"/>
    <mergeCell ref="J79:N79"/>
    <mergeCell ref="O79:BQ79"/>
    <mergeCell ref="AX68:BB68"/>
    <mergeCell ref="BC68:BG68"/>
    <mergeCell ref="BH68:BL68"/>
    <mergeCell ref="BM68:BQ68"/>
    <mergeCell ref="A75:BQ75"/>
    <mergeCell ref="A77:B77"/>
    <mergeCell ref="C77:I77"/>
    <mergeCell ref="J77:N77"/>
    <mergeCell ref="O77:BQ77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6 C92 C68:C73 C80:C88">
    <cfRule type="cellIs" dxfId="35" priority="1" stopIfTrue="1" operator="equal">
      <formula>$C67</formula>
    </cfRule>
  </conditionalFormatting>
  <conditionalFormatting sqref="A76:B76 A92:B92 A59:B59 A68:B74 A80:B89">
    <cfRule type="cellIs" dxfId="34" priority="2" stopIfTrue="1" operator="equal">
      <formula>0</formula>
    </cfRule>
  </conditionalFormatting>
  <conditionalFormatting sqref="C74">
    <cfRule type="cellIs" dxfId="33" priority="40" stopIfTrue="1" operator="equal">
      <formula>$C68</formula>
    </cfRule>
  </conditionalFormatting>
  <conditionalFormatting sqref="C89">
    <cfRule type="cellIs" dxfId="32" priority="42" stopIfTrue="1" operator="equal">
      <formula>$C80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4" t="s">
        <v>249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251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250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119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149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245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246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21438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21438</v>
      </c>
      <c r="AL43" s="107"/>
      <c r="AM43" s="107"/>
      <c r="AN43" s="107"/>
      <c r="AO43" s="107"/>
      <c r="AP43" s="107">
        <v>21438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21438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21438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21438</v>
      </c>
      <c r="AL44" s="108"/>
      <c r="AM44" s="108"/>
      <c r="AN44" s="108"/>
      <c r="AO44" s="108"/>
      <c r="AP44" s="108">
        <v>21438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21438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169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4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4</v>
      </c>
      <c r="AJ69" s="107"/>
      <c r="AK69" s="107"/>
      <c r="AL69" s="107"/>
      <c r="AM69" s="107"/>
      <c r="AN69" s="107">
        <v>4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91">
        <v>0</v>
      </c>
      <c r="B70" s="91"/>
      <c r="C70" s="129" t="s">
        <v>247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63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63</v>
      </c>
      <c r="AJ70" s="107"/>
      <c r="AK70" s="107"/>
      <c r="AL70" s="107"/>
      <c r="AM70" s="107"/>
      <c r="AN70" s="107">
        <v>63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63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15.75" customHeight="1" x14ac:dyDescent="0.2">
      <c r="A72" s="91">
        <v>0</v>
      </c>
      <c r="B72" s="91"/>
      <c r="C72" s="129" t="s">
        <v>133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127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1410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1410</v>
      </c>
      <c r="AJ72" s="107"/>
      <c r="AK72" s="107"/>
      <c r="AL72" s="107"/>
      <c r="AM72" s="107"/>
      <c r="AN72" s="107">
        <v>1371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1371</v>
      </c>
      <c r="AY72" s="107"/>
      <c r="AZ72" s="107"/>
      <c r="BA72" s="107"/>
      <c r="BB72" s="107"/>
      <c r="BC72" s="107">
        <f>AN72-Y72</f>
        <v>-39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-39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25.5" customHeight="1" x14ac:dyDescent="0.2">
      <c r="A74" s="91">
        <v>0</v>
      </c>
      <c r="B74" s="91"/>
      <c r="C74" s="129" t="s">
        <v>137</v>
      </c>
      <c r="D74" s="112"/>
      <c r="E74" s="112"/>
      <c r="F74" s="112"/>
      <c r="G74" s="112"/>
      <c r="H74" s="112"/>
      <c r="I74" s="113"/>
      <c r="J74" s="130" t="s">
        <v>138</v>
      </c>
      <c r="K74" s="130"/>
      <c r="L74" s="130"/>
      <c r="M74" s="130"/>
      <c r="N74" s="130"/>
      <c r="O74" s="130" t="s">
        <v>127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15.2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15.2</v>
      </c>
      <c r="AJ74" s="107"/>
      <c r="AK74" s="107"/>
      <c r="AL74" s="107"/>
      <c r="AM74" s="107"/>
      <c r="AN74" s="107">
        <v>15.63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15.63</v>
      </c>
      <c r="AY74" s="107"/>
      <c r="AZ74" s="107"/>
      <c r="BA74" s="107"/>
      <c r="BB74" s="107"/>
      <c r="BC74" s="107">
        <f>AN74-Y74</f>
        <v>0.43000000000000149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0.43000000000000149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87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38" customFormat="1" ht="15.75" customHeight="1" x14ac:dyDescent="0.2">
      <c r="A83" s="50">
        <v>0</v>
      </c>
      <c r="B83" s="50"/>
      <c r="C83" s="82" t="s">
        <v>169</v>
      </c>
      <c r="D83" s="112"/>
      <c r="E83" s="112"/>
      <c r="F83" s="112"/>
      <c r="G83" s="112"/>
      <c r="H83" s="112"/>
      <c r="I83" s="113"/>
      <c r="J83" s="50" t="s">
        <v>90</v>
      </c>
      <c r="K83" s="50"/>
      <c r="L83" s="50"/>
      <c r="M83" s="50"/>
      <c r="N83" s="50"/>
      <c r="O83" s="48" t="s">
        <v>98</v>
      </c>
      <c r="P83" s="49"/>
      <c r="Q83" s="49"/>
      <c r="R83" s="49"/>
      <c r="S83" s="49"/>
      <c r="T83" s="49"/>
      <c r="U83" s="49"/>
      <c r="V83" s="49"/>
      <c r="W83" s="49"/>
      <c r="X83" s="49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5.75" customHeight="1" x14ac:dyDescent="0.2">
      <c r="A84" s="50">
        <v>0</v>
      </c>
      <c r="B84" s="50"/>
      <c r="C84" s="82" t="s">
        <v>247</v>
      </c>
      <c r="D84" s="112"/>
      <c r="E84" s="112"/>
      <c r="F84" s="112"/>
      <c r="G84" s="112"/>
      <c r="H84" s="112"/>
      <c r="I84" s="113"/>
      <c r="J84" s="50" t="s">
        <v>90</v>
      </c>
      <c r="K84" s="50"/>
      <c r="L84" s="50"/>
      <c r="M84" s="50"/>
      <c r="N84" s="50"/>
      <c r="O84" s="48" t="s">
        <v>98</v>
      </c>
      <c r="P84" s="49"/>
      <c r="Q84" s="49"/>
      <c r="R84" s="49"/>
      <c r="S84" s="49"/>
      <c r="T84" s="49"/>
      <c r="U84" s="49"/>
      <c r="V84" s="49"/>
      <c r="W84" s="49"/>
      <c r="X84" s="49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137" customFormat="1" ht="15.75" x14ac:dyDescent="0.2">
      <c r="A85" s="77">
        <v>0</v>
      </c>
      <c r="B85" s="77"/>
      <c r="C85" s="115" t="s">
        <v>92</v>
      </c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115"/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15.75" customHeight="1" x14ac:dyDescent="0.2">
      <c r="A87" s="50">
        <v>0</v>
      </c>
      <c r="B87" s="50"/>
      <c r="C87" s="82" t="s">
        <v>133</v>
      </c>
      <c r="D87" s="112"/>
      <c r="E87" s="112"/>
      <c r="F87" s="112"/>
      <c r="G87" s="112"/>
      <c r="H87" s="112"/>
      <c r="I87" s="113"/>
      <c r="J87" s="50" t="s">
        <v>90</v>
      </c>
      <c r="K87" s="50"/>
      <c r="L87" s="50"/>
      <c r="M87" s="50"/>
      <c r="N87" s="50"/>
      <c r="O87" s="48" t="s">
        <v>145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95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25.5" customHeight="1" x14ac:dyDescent="0.2">
      <c r="A90" s="50">
        <v>0</v>
      </c>
      <c r="B90" s="50"/>
      <c r="C90" s="82" t="s">
        <v>137</v>
      </c>
      <c r="D90" s="112"/>
      <c r="E90" s="112"/>
      <c r="F90" s="112"/>
      <c r="G90" s="112"/>
      <c r="H90" s="112"/>
      <c r="I90" s="113"/>
      <c r="J90" s="50" t="s">
        <v>138</v>
      </c>
      <c r="K90" s="50"/>
      <c r="L90" s="50"/>
      <c r="M90" s="50"/>
      <c r="N90" s="50"/>
      <c r="O90" s="48" t="s">
        <v>248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2" t="s">
        <v>102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31.5" customHeight="1" x14ac:dyDescent="0.2">
      <c r="A96" s="142" t="s">
        <v>234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46" t="s">
        <v>105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7" t="s">
        <v>107</v>
      </c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4" x14ac:dyDescent="0.2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73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15.95" customHeight="1" x14ac:dyDescent="0.25">
      <c r="A106" s="146" t="s">
        <v>106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7" t="s">
        <v>108</v>
      </c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4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66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1:B81"/>
    <mergeCell ref="C81:I81"/>
    <mergeCell ref="J81:N81"/>
    <mergeCell ref="O81:BQ81"/>
    <mergeCell ref="A92:BL92"/>
    <mergeCell ref="A93:BL93"/>
    <mergeCell ref="A84:B84"/>
    <mergeCell ref="C84:I84"/>
    <mergeCell ref="J84:N84"/>
    <mergeCell ref="O84:BQ84"/>
    <mergeCell ref="A79:B79"/>
    <mergeCell ref="C79:I79"/>
    <mergeCell ref="J79:N79"/>
    <mergeCell ref="O79:BQ79"/>
    <mergeCell ref="A80:B80"/>
    <mergeCell ref="C80:I80"/>
    <mergeCell ref="J80:N80"/>
    <mergeCell ref="O80:BQ80"/>
    <mergeCell ref="AX68:BB68"/>
    <mergeCell ref="BC68:BG68"/>
    <mergeCell ref="BH68:BL68"/>
    <mergeCell ref="BM68:BQ68"/>
    <mergeCell ref="A76:BQ76"/>
    <mergeCell ref="A78:B78"/>
    <mergeCell ref="C78:I78"/>
    <mergeCell ref="J78:N78"/>
    <mergeCell ref="O78:BQ78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4 C68:C74 C81:C90">
    <cfRule type="cellIs" dxfId="31" priority="1" stopIfTrue="1" operator="equal">
      <formula>$C67</formula>
    </cfRule>
  </conditionalFormatting>
  <conditionalFormatting sqref="A77:B77 A94:B94 A59:B59 A68:B75 A81:B91">
    <cfRule type="cellIs" dxfId="30" priority="2" stopIfTrue="1" operator="equal">
      <formula>0</formula>
    </cfRule>
  </conditionalFormatting>
  <conditionalFormatting sqref="C75">
    <cfRule type="cellIs" dxfId="29" priority="44" stopIfTrue="1" operator="equal">
      <formula>$C68</formula>
    </cfRule>
  </conditionalFormatting>
  <conditionalFormatting sqref="C91">
    <cfRule type="cellIs" dxfId="28" priority="4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255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208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256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119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149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252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25.5" customHeight="1" x14ac:dyDescent="0.2">
      <c r="A43" s="91">
        <v>1</v>
      </c>
      <c r="B43" s="91"/>
      <c r="C43" s="82" t="s">
        <v>253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85752</v>
      </c>
      <c r="AG43" s="107"/>
      <c r="AH43" s="107"/>
      <c r="AI43" s="107"/>
      <c r="AJ43" s="107"/>
      <c r="AK43" s="107">
        <f>AA43+AF43</f>
        <v>85752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85752</v>
      </c>
      <c r="AV43" s="107"/>
      <c r="AW43" s="107"/>
      <c r="AX43" s="107"/>
      <c r="AY43" s="107"/>
      <c r="AZ43" s="107">
        <f>AP43+AU43</f>
        <v>85752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85752</v>
      </c>
      <c r="AG44" s="108"/>
      <c r="AH44" s="108"/>
      <c r="AI44" s="108"/>
      <c r="AJ44" s="108"/>
      <c r="AK44" s="108">
        <f>AA44+AF44</f>
        <v>85752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85752</v>
      </c>
      <c r="AV44" s="108"/>
      <c r="AW44" s="108"/>
      <c r="AX44" s="108"/>
      <c r="AY44" s="108"/>
      <c r="AZ44" s="108">
        <f>AP44+AU44</f>
        <v>85752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126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0</v>
      </c>
      <c r="Z69" s="107"/>
      <c r="AA69" s="107"/>
      <c r="AB69" s="107"/>
      <c r="AC69" s="107"/>
      <c r="AD69" s="107">
        <v>4</v>
      </c>
      <c r="AE69" s="107"/>
      <c r="AF69" s="107"/>
      <c r="AG69" s="107"/>
      <c r="AH69" s="107"/>
      <c r="AI69" s="107">
        <v>4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4</v>
      </c>
      <c r="AT69" s="107"/>
      <c r="AU69" s="107"/>
      <c r="AV69" s="107"/>
      <c r="AW69" s="107"/>
      <c r="AX69" s="107">
        <v>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15.75" customHeight="1" x14ac:dyDescent="0.2">
      <c r="A70" s="91">
        <v>0</v>
      </c>
      <c r="B70" s="91"/>
      <c r="C70" s="129" t="s">
        <v>247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0</v>
      </c>
      <c r="Z70" s="107"/>
      <c r="AA70" s="107"/>
      <c r="AB70" s="107"/>
      <c r="AC70" s="107"/>
      <c r="AD70" s="107">
        <v>63</v>
      </c>
      <c r="AE70" s="107"/>
      <c r="AF70" s="107"/>
      <c r="AG70" s="107"/>
      <c r="AH70" s="107"/>
      <c r="AI70" s="107">
        <v>63</v>
      </c>
      <c r="AJ70" s="107"/>
      <c r="AK70" s="107"/>
      <c r="AL70" s="107"/>
      <c r="AM70" s="107"/>
      <c r="AN70" s="107">
        <v>0</v>
      </c>
      <c r="AO70" s="107"/>
      <c r="AP70" s="107"/>
      <c r="AQ70" s="107"/>
      <c r="AR70" s="107"/>
      <c r="AS70" s="107">
        <v>63</v>
      </c>
      <c r="AT70" s="107"/>
      <c r="AU70" s="107"/>
      <c r="AV70" s="107"/>
      <c r="AW70" s="107"/>
      <c r="AX70" s="107">
        <v>63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118" customFormat="1" ht="15.75" x14ac:dyDescent="0.2">
      <c r="A71" s="114">
        <v>0</v>
      </c>
      <c r="B71" s="114"/>
      <c r="C71" s="128" t="s">
        <v>92</v>
      </c>
      <c r="D71" s="116"/>
      <c r="E71" s="116"/>
      <c r="F71" s="116"/>
      <c r="G71" s="116"/>
      <c r="H71" s="116"/>
      <c r="I71" s="117"/>
      <c r="J71" s="125" t="s">
        <v>88</v>
      </c>
      <c r="K71" s="125"/>
      <c r="L71" s="125"/>
      <c r="M71" s="125"/>
      <c r="N71" s="125"/>
      <c r="O71" s="125" t="s">
        <v>88</v>
      </c>
      <c r="P71" s="125"/>
      <c r="Q71" s="125"/>
      <c r="R71" s="125"/>
      <c r="S71" s="125"/>
      <c r="T71" s="125"/>
      <c r="U71" s="125"/>
      <c r="V71" s="125"/>
      <c r="W71" s="125"/>
      <c r="X71" s="125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26"/>
      <c r="BS71" s="126"/>
      <c r="BT71" s="126"/>
      <c r="BU71" s="126"/>
      <c r="BV71" s="126"/>
      <c r="BW71" s="126"/>
      <c r="BX71" s="126"/>
      <c r="BY71" s="126"/>
      <c r="BZ71" s="127"/>
    </row>
    <row r="72" spans="1:79" ht="15.75" customHeight="1" x14ac:dyDescent="0.2">
      <c r="A72" s="91">
        <v>0</v>
      </c>
      <c r="B72" s="91"/>
      <c r="C72" s="129" t="s">
        <v>254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127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0</v>
      </c>
      <c r="Z72" s="107"/>
      <c r="AA72" s="107"/>
      <c r="AB72" s="107"/>
      <c r="AC72" s="107"/>
      <c r="AD72" s="107">
        <v>1410</v>
      </c>
      <c r="AE72" s="107"/>
      <c r="AF72" s="107"/>
      <c r="AG72" s="107"/>
      <c r="AH72" s="107"/>
      <c r="AI72" s="107">
        <v>1410</v>
      </c>
      <c r="AJ72" s="107"/>
      <c r="AK72" s="107"/>
      <c r="AL72" s="107"/>
      <c r="AM72" s="107"/>
      <c r="AN72" s="107">
        <v>0</v>
      </c>
      <c r="AO72" s="107"/>
      <c r="AP72" s="107"/>
      <c r="AQ72" s="107"/>
      <c r="AR72" s="107"/>
      <c r="AS72" s="107">
        <v>1384</v>
      </c>
      <c r="AT72" s="107"/>
      <c r="AU72" s="107"/>
      <c r="AV72" s="107"/>
      <c r="AW72" s="107"/>
      <c r="AX72" s="107">
        <v>1384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-26</v>
      </c>
      <c r="BI72" s="107"/>
      <c r="BJ72" s="107"/>
      <c r="BK72" s="107"/>
      <c r="BL72" s="107"/>
      <c r="BM72" s="107">
        <v>-26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95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25.5" customHeight="1" x14ac:dyDescent="0.2">
      <c r="A74" s="91">
        <v>0</v>
      </c>
      <c r="B74" s="91"/>
      <c r="C74" s="129" t="s">
        <v>137</v>
      </c>
      <c r="D74" s="112"/>
      <c r="E74" s="112"/>
      <c r="F74" s="112"/>
      <c r="G74" s="112"/>
      <c r="H74" s="112"/>
      <c r="I74" s="113"/>
      <c r="J74" s="130" t="s">
        <v>138</v>
      </c>
      <c r="K74" s="130"/>
      <c r="L74" s="130"/>
      <c r="M74" s="130"/>
      <c r="N74" s="130"/>
      <c r="O74" s="130" t="s">
        <v>127</v>
      </c>
      <c r="P74" s="130"/>
      <c r="Q74" s="130"/>
      <c r="R74" s="130"/>
      <c r="S74" s="130"/>
      <c r="T74" s="130"/>
      <c r="U74" s="130"/>
      <c r="V74" s="130"/>
      <c r="W74" s="130"/>
      <c r="X74" s="130"/>
      <c r="Y74" s="107">
        <v>0</v>
      </c>
      <c r="Z74" s="107"/>
      <c r="AA74" s="107"/>
      <c r="AB74" s="107"/>
      <c r="AC74" s="107"/>
      <c r="AD74" s="107">
        <v>60.81</v>
      </c>
      <c r="AE74" s="107"/>
      <c r="AF74" s="107"/>
      <c r="AG74" s="107"/>
      <c r="AH74" s="107"/>
      <c r="AI74" s="107">
        <v>60.81</v>
      </c>
      <c r="AJ74" s="107"/>
      <c r="AK74" s="107"/>
      <c r="AL74" s="107"/>
      <c r="AM74" s="107"/>
      <c r="AN74" s="107">
        <v>0</v>
      </c>
      <c r="AO74" s="107"/>
      <c r="AP74" s="107"/>
      <c r="AQ74" s="107"/>
      <c r="AR74" s="107"/>
      <c r="AS74" s="107">
        <v>61.95</v>
      </c>
      <c r="AT74" s="107"/>
      <c r="AU74" s="107"/>
      <c r="AV74" s="107"/>
      <c r="AW74" s="107"/>
      <c r="AX74" s="107">
        <v>61.95</v>
      </c>
      <c r="AY74" s="107"/>
      <c r="AZ74" s="107"/>
      <c r="BA74" s="107"/>
      <c r="BB74" s="107"/>
      <c r="BC74" s="107">
        <f>AN74-Y74</f>
        <v>0</v>
      </c>
      <c r="BD74" s="107"/>
      <c r="BE74" s="107"/>
      <c r="BF74" s="107"/>
      <c r="BG74" s="107"/>
      <c r="BH74" s="107">
        <f>AS74-AD74</f>
        <v>1.1400000000000006</v>
      </c>
      <c r="BI74" s="107"/>
      <c r="BJ74" s="107"/>
      <c r="BK74" s="107"/>
      <c r="BL74" s="107"/>
      <c r="BM74" s="107">
        <v>1.1400000000000006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x14ac:dyDescent="0.2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">
      <c r="A76" s="41" t="s">
        <v>63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</row>
    <row r="77" spans="1:79" ht="9" customHeight="1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">
      <c r="A78" s="51" t="s">
        <v>3</v>
      </c>
      <c r="B78" s="53"/>
      <c r="C78" s="51" t="s">
        <v>6</v>
      </c>
      <c r="D78" s="52"/>
      <c r="E78" s="52"/>
      <c r="F78" s="52"/>
      <c r="G78" s="52"/>
      <c r="H78" s="52"/>
      <c r="I78" s="53"/>
      <c r="J78" s="51" t="s">
        <v>5</v>
      </c>
      <c r="K78" s="52"/>
      <c r="L78" s="52"/>
      <c r="M78" s="52"/>
      <c r="N78" s="53"/>
      <c r="O78" s="42" t="s">
        <v>64</v>
      </c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4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5" customHeight="1" x14ac:dyDescent="0.2">
      <c r="A79" s="90">
        <v>1</v>
      </c>
      <c r="B79" s="90"/>
      <c r="C79" s="90">
        <v>2</v>
      </c>
      <c r="D79" s="90"/>
      <c r="E79" s="90"/>
      <c r="F79" s="90"/>
      <c r="G79" s="90"/>
      <c r="H79" s="90"/>
      <c r="I79" s="90"/>
      <c r="J79" s="90">
        <v>3</v>
      </c>
      <c r="K79" s="90"/>
      <c r="L79" s="90"/>
      <c r="M79" s="90"/>
      <c r="N79" s="90"/>
      <c r="O79" s="45">
        <v>4</v>
      </c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7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">
      <c r="A80" s="50" t="s">
        <v>36</v>
      </c>
      <c r="B80" s="50"/>
      <c r="C80" s="87" t="s">
        <v>14</v>
      </c>
      <c r="D80" s="88"/>
      <c r="E80" s="88"/>
      <c r="F80" s="88"/>
      <c r="G80" s="88"/>
      <c r="H80" s="88"/>
      <c r="I80" s="89"/>
      <c r="J80" s="50" t="s">
        <v>15</v>
      </c>
      <c r="K80" s="50"/>
      <c r="L80" s="50"/>
      <c r="M80" s="50"/>
      <c r="N80" s="50"/>
      <c r="O80" s="82" t="s">
        <v>72</v>
      </c>
      <c r="P80" s="83"/>
      <c r="Q80" s="83"/>
      <c r="R80" s="83"/>
      <c r="S80" s="83"/>
      <c r="T80" s="83"/>
      <c r="U80" s="83"/>
      <c r="V80" s="83"/>
      <c r="W80" s="83"/>
      <c r="X80" s="83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5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137" customFormat="1" ht="15.75" x14ac:dyDescent="0.2">
      <c r="A81" s="77">
        <v>0</v>
      </c>
      <c r="B81" s="77"/>
      <c r="C81" s="77" t="s">
        <v>87</v>
      </c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  <c r="CA81" s="137" t="s">
        <v>66</v>
      </c>
    </row>
    <row r="82" spans="1:79" s="137" customFormat="1" ht="15.75" x14ac:dyDescent="0.2">
      <c r="A82" s="77">
        <v>0</v>
      </c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9" s="38" customFormat="1" ht="15.75" customHeight="1" x14ac:dyDescent="0.2">
      <c r="A83" s="50">
        <v>0</v>
      </c>
      <c r="B83" s="50"/>
      <c r="C83" s="82" t="s">
        <v>126</v>
      </c>
      <c r="D83" s="112"/>
      <c r="E83" s="112"/>
      <c r="F83" s="112"/>
      <c r="G83" s="112"/>
      <c r="H83" s="112"/>
      <c r="I83" s="113"/>
      <c r="J83" s="50" t="s">
        <v>90</v>
      </c>
      <c r="K83" s="50"/>
      <c r="L83" s="50"/>
      <c r="M83" s="50"/>
      <c r="N83" s="50"/>
      <c r="O83" s="48" t="s">
        <v>98</v>
      </c>
      <c r="P83" s="49"/>
      <c r="Q83" s="49"/>
      <c r="R83" s="49"/>
      <c r="S83" s="49"/>
      <c r="T83" s="49"/>
      <c r="U83" s="49"/>
      <c r="V83" s="49"/>
      <c r="W83" s="49"/>
      <c r="X83" s="49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  <c r="BK83" s="138"/>
      <c r="BL83" s="138"/>
      <c r="BM83" s="138"/>
      <c r="BN83" s="138"/>
      <c r="BO83" s="138"/>
      <c r="BP83" s="138"/>
      <c r="BQ83" s="139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5.75" customHeight="1" x14ac:dyDescent="0.2">
      <c r="A84" s="50">
        <v>0</v>
      </c>
      <c r="B84" s="50"/>
      <c r="C84" s="82" t="s">
        <v>247</v>
      </c>
      <c r="D84" s="112"/>
      <c r="E84" s="112"/>
      <c r="F84" s="112"/>
      <c r="G84" s="112"/>
      <c r="H84" s="112"/>
      <c r="I84" s="113"/>
      <c r="J84" s="50" t="s">
        <v>90</v>
      </c>
      <c r="K84" s="50"/>
      <c r="L84" s="50"/>
      <c r="M84" s="50"/>
      <c r="N84" s="50"/>
      <c r="O84" s="48" t="s">
        <v>98</v>
      </c>
      <c r="P84" s="49"/>
      <c r="Q84" s="49"/>
      <c r="R84" s="49"/>
      <c r="S84" s="49"/>
      <c r="T84" s="49"/>
      <c r="U84" s="49"/>
      <c r="V84" s="49"/>
      <c r="W84" s="49"/>
      <c r="X84" s="49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137" customFormat="1" ht="15.75" x14ac:dyDescent="0.2">
      <c r="A85" s="77">
        <v>0</v>
      </c>
      <c r="B85" s="77"/>
      <c r="C85" s="115" t="s">
        <v>92</v>
      </c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115"/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15.75" customHeight="1" x14ac:dyDescent="0.2">
      <c r="A87" s="50">
        <v>0</v>
      </c>
      <c r="B87" s="50"/>
      <c r="C87" s="82" t="s">
        <v>254</v>
      </c>
      <c r="D87" s="112"/>
      <c r="E87" s="112"/>
      <c r="F87" s="112"/>
      <c r="G87" s="112"/>
      <c r="H87" s="112"/>
      <c r="I87" s="113"/>
      <c r="J87" s="50" t="s">
        <v>90</v>
      </c>
      <c r="K87" s="50"/>
      <c r="L87" s="50"/>
      <c r="M87" s="50"/>
      <c r="N87" s="50"/>
      <c r="O87" s="48" t="s">
        <v>145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95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25.5" customHeight="1" x14ac:dyDescent="0.2">
      <c r="A90" s="50">
        <v>0</v>
      </c>
      <c r="B90" s="50"/>
      <c r="C90" s="82" t="s">
        <v>137</v>
      </c>
      <c r="D90" s="112"/>
      <c r="E90" s="112"/>
      <c r="F90" s="112"/>
      <c r="G90" s="112"/>
      <c r="H90" s="112"/>
      <c r="I90" s="113"/>
      <c r="J90" s="50" t="s">
        <v>138</v>
      </c>
      <c r="K90" s="50"/>
      <c r="L90" s="50"/>
      <c r="M90" s="50"/>
      <c r="N90" s="50"/>
      <c r="O90" s="48" t="s">
        <v>160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ht="15.75" x14ac:dyDescent="0.2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5" customHeight="1" x14ac:dyDescent="0.2">
      <c r="A92" s="41" t="s">
        <v>65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</row>
    <row r="93" spans="1:79" ht="15.95" customHeight="1" x14ac:dyDescent="0.2">
      <c r="A93" s="142" t="s">
        <v>102</v>
      </c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143"/>
      <c r="BA93" s="143"/>
      <c r="BB93" s="143"/>
      <c r="BC93" s="143"/>
      <c r="BD93" s="143"/>
      <c r="BE93" s="143"/>
      <c r="BF93" s="143"/>
      <c r="BG93" s="143"/>
      <c r="BH93" s="143"/>
      <c r="BI93" s="143"/>
      <c r="BJ93" s="143"/>
      <c r="BK93" s="143"/>
      <c r="BL93" s="143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46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31.5" customHeight="1" x14ac:dyDescent="0.2">
      <c r="A96" s="142" t="s">
        <v>234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</row>
    <row r="97" spans="1:64" ht="15.95" customHeight="1" x14ac:dyDescent="0.2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5" customHeight="1" x14ac:dyDescent="0.25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25">
      <c r="A102" s="146" t="s">
        <v>105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147" t="s">
        <v>107</v>
      </c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4" x14ac:dyDescent="0.2">
      <c r="W103" s="86" t="s">
        <v>8</v>
      </c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4"/>
      <c r="AO103" s="4"/>
      <c r="AP103" s="86" t="s">
        <v>73</v>
      </c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</row>
    <row r="106" spans="1:64" ht="15.95" customHeight="1" x14ac:dyDescent="0.25">
      <c r="A106" s="146" t="s">
        <v>106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7" t="s">
        <v>108</v>
      </c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4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</sheetData>
  <mergeCells count="366"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74:BB74"/>
    <mergeCell ref="BC74:BG74"/>
    <mergeCell ref="BH74:BL74"/>
    <mergeCell ref="BM74:BQ74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6:V106"/>
    <mergeCell ref="W106:AM106"/>
    <mergeCell ref="AP106:BH106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81:B81"/>
    <mergeCell ref="C81:I81"/>
    <mergeCell ref="J81:N81"/>
    <mergeCell ref="O81:BQ81"/>
    <mergeCell ref="A92:BL92"/>
    <mergeCell ref="A93:BL93"/>
    <mergeCell ref="A84:B84"/>
    <mergeCell ref="C84:I84"/>
    <mergeCell ref="J84:N84"/>
    <mergeCell ref="O84:BQ84"/>
    <mergeCell ref="A79:B79"/>
    <mergeCell ref="C79:I79"/>
    <mergeCell ref="J79:N79"/>
    <mergeCell ref="O79:BQ79"/>
    <mergeCell ref="A80:B80"/>
    <mergeCell ref="C80:I80"/>
    <mergeCell ref="J80:N80"/>
    <mergeCell ref="O80:BQ80"/>
    <mergeCell ref="AX68:BB68"/>
    <mergeCell ref="BC68:BG68"/>
    <mergeCell ref="BH68:BL68"/>
    <mergeCell ref="BM68:BQ68"/>
    <mergeCell ref="A76:BQ76"/>
    <mergeCell ref="A78:B78"/>
    <mergeCell ref="C78:I78"/>
    <mergeCell ref="J78:N78"/>
    <mergeCell ref="O78:BQ78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7 C94 C68:C74 C81:C90">
    <cfRule type="cellIs" dxfId="27" priority="1" stopIfTrue="1" operator="equal">
      <formula>$C67</formula>
    </cfRule>
  </conditionalFormatting>
  <conditionalFormatting sqref="A77:B77 A94:B94 A59:B59 A68:B75 A81:B91">
    <cfRule type="cellIs" dxfId="26" priority="2" stopIfTrue="1" operator="equal">
      <formula>0</formula>
    </cfRule>
  </conditionalFormatting>
  <conditionalFormatting sqref="C75">
    <cfRule type="cellIs" dxfId="25" priority="48" stopIfTrue="1" operator="equal">
      <formula>$C68</formula>
    </cfRule>
  </conditionalFormatting>
  <conditionalFormatting sqref="C91">
    <cfRule type="cellIs" dxfId="24" priority="50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269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271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272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270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/>
      <c r="B26" s="91"/>
      <c r="C26" s="91"/>
      <c r="D26" s="91"/>
      <c r="E26" s="91"/>
      <c r="F26" s="91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266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/>
      <c r="B34" s="91"/>
      <c r="C34" s="91"/>
      <c r="D34" s="91"/>
      <c r="E34" s="91"/>
      <c r="F34" s="91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184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0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0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258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259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5" t="s">
        <v>88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25.5" customHeight="1" x14ac:dyDescent="0.2">
      <c r="A71" s="91">
        <v>0</v>
      </c>
      <c r="B71" s="91"/>
      <c r="C71" s="129" t="s">
        <v>260</v>
      </c>
      <c r="D71" s="112"/>
      <c r="E71" s="112"/>
      <c r="F71" s="112"/>
      <c r="G71" s="112"/>
      <c r="H71" s="112"/>
      <c r="I71" s="113"/>
      <c r="J71" s="130" t="s">
        <v>134</v>
      </c>
      <c r="K71" s="130"/>
      <c r="L71" s="130"/>
      <c r="M71" s="130"/>
      <c r="N71" s="130"/>
      <c r="O71" s="129" t="s">
        <v>136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100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100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0</v>
      </c>
      <c r="AY71" s="107"/>
      <c r="AZ71" s="107"/>
      <c r="BA71" s="107"/>
      <c r="BB71" s="107"/>
      <c r="BC71" s="107">
        <f>AN71-Y71</f>
        <v>-100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-100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95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15.75" customHeight="1" x14ac:dyDescent="0.2">
      <c r="A73" s="91">
        <v>0</v>
      </c>
      <c r="B73" s="91"/>
      <c r="C73" s="129" t="s">
        <v>261</v>
      </c>
      <c r="D73" s="112"/>
      <c r="E73" s="112"/>
      <c r="F73" s="112"/>
      <c r="G73" s="112"/>
      <c r="H73" s="112"/>
      <c r="I73" s="113"/>
      <c r="J73" s="130" t="s">
        <v>138</v>
      </c>
      <c r="K73" s="130"/>
      <c r="L73" s="130"/>
      <c r="M73" s="130"/>
      <c r="N73" s="130"/>
      <c r="O73" s="129" t="s">
        <v>136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0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0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140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25.5" customHeight="1" x14ac:dyDescent="0.2">
      <c r="A75" s="91">
        <v>0</v>
      </c>
      <c r="B75" s="91"/>
      <c r="C75" s="129" t="s">
        <v>262</v>
      </c>
      <c r="D75" s="112"/>
      <c r="E75" s="112"/>
      <c r="F75" s="112"/>
      <c r="G75" s="112"/>
      <c r="H75" s="112"/>
      <c r="I75" s="113"/>
      <c r="J75" s="130" t="s">
        <v>175</v>
      </c>
      <c r="K75" s="130"/>
      <c r="L75" s="130"/>
      <c r="M75" s="130"/>
      <c r="N75" s="130"/>
      <c r="O75" s="129" t="s">
        <v>136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0</v>
      </c>
      <c r="AY75" s="107"/>
      <c r="AZ75" s="107"/>
      <c r="BA75" s="107"/>
      <c r="BB75" s="107"/>
      <c r="BC75" s="107">
        <f>AN75-Y75</f>
        <v>-100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-100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38" customFormat="1" ht="15.75" customHeight="1" x14ac:dyDescent="0.2">
      <c r="A84" s="50">
        <v>0</v>
      </c>
      <c r="B84" s="50"/>
      <c r="C84" s="82" t="s">
        <v>259</v>
      </c>
      <c r="D84" s="112"/>
      <c r="E84" s="112"/>
      <c r="F84" s="112"/>
      <c r="G84" s="112"/>
      <c r="H84" s="112"/>
      <c r="I84" s="113"/>
      <c r="J84" s="50" t="s">
        <v>90</v>
      </c>
      <c r="K84" s="50"/>
      <c r="L84" s="50"/>
      <c r="M84" s="50"/>
      <c r="N84" s="50"/>
      <c r="O84" s="48" t="s">
        <v>98</v>
      </c>
      <c r="P84" s="49"/>
      <c r="Q84" s="49"/>
      <c r="R84" s="49"/>
      <c r="S84" s="49"/>
      <c r="T84" s="49"/>
      <c r="U84" s="49"/>
      <c r="V84" s="49"/>
      <c r="W84" s="49"/>
      <c r="X84" s="49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137" customFormat="1" ht="15.75" x14ac:dyDescent="0.2">
      <c r="A85" s="77">
        <v>0</v>
      </c>
      <c r="B85" s="77"/>
      <c r="C85" s="115" t="s">
        <v>92</v>
      </c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115"/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25.5" customHeight="1" x14ac:dyDescent="0.2">
      <c r="A87" s="50">
        <v>0</v>
      </c>
      <c r="B87" s="50"/>
      <c r="C87" s="82" t="s">
        <v>260</v>
      </c>
      <c r="D87" s="112"/>
      <c r="E87" s="112"/>
      <c r="F87" s="112"/>
      <c r="G87" s="112"/>
      <c r="H87" s="112"/>
      <c r="I87" s="113"/>
      <c r="J87" s="50" t="s">
        <v>134</v>
      </c>
      <c r="K87" s="50"/>
      <c r="L87" s="50"/>
      <c r="M87" s="50"/>
      <c r="N87" s="50"/>
      <c r="O87" s="48" t="s">
        <v>263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95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15.75" customHeight="1" x14ac:dyDescent="0.2">
      <c r="A90" s="50">
        <v>0</v>
      </c>
      <c r="B90" s="50"/>
      <c r="C90" s="82" t="s">
        <v>261</v>
      </c>
      <c r="D90" s="112"/>
      <c r="E90" s="112"/>
      <c r="F90" s="112"/>
      <c r="G90" s="112"/>
      <c r="H90" s="112"/>
      <c r="I90" s="113"/>
      <c r="J90" s="50" t="s">
        <v>138</v>
      </c>
      <c r="K90" s="50"/>
      <c r="L90" s="50"/>
      <c r="M90" s="50"/>
      <c r="N90" s="50"/>
      <c r="O90" s="48" t="s">
        <v>264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140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25.5" customHeight="1" x14ac:dyDescent="0.2">
      <c r="A93" s="50">
        <v>0</v>
      </c>
      <c r="B93" s="50"/>
      <c r="C93" s="82" t="s">
        <v>262</v>
      </c>
      <c r="D93" s="112"/>
      <c r="E93" s="112"/>
      <c r="F93" s="112"/>
      <c r="G93" s="112"/>
      <c r="H93" s="112"/>
      <c r="I93" s="113"/>
      <c r="J93" s="50" t="s">
        <v>175</v>
      </c>
      <c r="K93" s="50"/>
      <c r="L93" s="50"/>
      <c r="M93" s="50"/>
      <c r="N93" s="50"/>
      <c r="O93" s="48" t="s">
        <v>265</v>
      </c>
      <c r="P93" s="49"/>
      <c r="Q93" s="49"/>
      <c r="R93" s="49"/>
      <c r="S93" s="49"/>
      <c r="T93" s="49"/>
      <c r="U93" s="49"/>
      <c r="V93" s="49"/>
      <c r="W93" s="49"/>
      <c r="X93" s="49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2" t="s">
        <v>267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2" t="s">
        <v>268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46" t="s">
        <v>105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7" t="s">
        <v>107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15.95" customHeight="1" x14ac:dyDescent="0.25">
      <c r="A109" s="146" t="s">
        <v>106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7" t="s">
        <v>108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P44:AT44"/>
    <mergeCell ref="AU44:AY44"/>
    <mergeCell ref="AZ44:BC44"/>
    <mergeCell ref="BD44:BH44"/>
    <mergeCell ref="BI44:BM44"/>
    <mergeCell ref="BN44:BQ44"/>
    <mergeCell ref="A109:V109"/>
    <mergeCell ref="W109:AM109"/>
    <mergeCell ref="AP109:BH109"/>
    <mergeCell ref="W110:AM110"/>
    <mergeCell ref="AP110:BH110"/>
    <mergeCell ref="A44:B44"/>
    <mergeCell ref="C44:Z44"/>
    <mergeCell ref="AA44:AE44"/>
    <mergeCell ref="AF44:AJ44"/>
    <mergeCell ref="AK44:AO44"/>
    <mergeCell ref="A98:BL98"/>
    <mergeCell ref="A99:BL99"/>
    <mergeCell ref="A105:V105"/>
    <mergeCell ref="W105:AM105"/>
    <mergeCell ref="AP105:BH105"/>
    <mergeCell ref="W106:AM106"/>
    <mergeCell ref="AP106:BH106"/>
    <mergeCell ref="A82:B82"/>
    <mergeCell ref="C82:I82"/>
    <mergeCell ref="J82:N82"/>
    <mergeCell ref="O82:BQ82"/>
    <mergeCell ref="A95:BL95"/>
    <mergeCell ref="A96:BL96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7 C68:C75 C82:C93">
    <cfRule type="cellIs" dxfId="23" priority="1" stopIfTrue="1" operator="equal">
      <formula>$C67</formula>
    </cfRule>
  </conditionalFormatting>
  <conditionalFormatting sqref="A78:B78 A97:B97 A59:B59 A68:B76 A82:B94">
    <cfRule type="cellIs" dxfId="22" priority="2" stopIfTrue="1" operator="equal">
      <formula>0</formula>
    </cfRule>
  </conditionalFormatting>
  <conditionalFormatting sqref="C76">
    <cfRule type="cellIs" dxfId="21" priority="52" stopIfTrue="1" operator="equal">
      <formula>$C68</formula>
    </cfRule>
  </conditionalFormatting>
  <conditionalFormatting sqref="C94">
    <cfRule type="cellIs" dxfId="20" priority="54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285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286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287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273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273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0" t="s">
        <v>283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274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273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1545794</v>
      </c>
      <c r="AB43" s="107"/>
      <c r="AC43" s="107"/>
      <c r="AD43" s="107"/>
      <c r="AE43" s="107"/>
      <c r="AF43" s="107">
        <v>324800.12</v>
      </c>
      <c r="AG43" s="107"/>
      <c r="AH43" s="107"/>
      <c r="AI43" s="107"/>
      <c r="AJ43" s="107"/>
      <c r="AK43" s="107">
        <f>AA43+AF43</f>
        <v>1870594.12</v>
      </c>
      <c r="AL43" s="107"/>
      <c r="AM43" s="107"/>
      <c r="AN43" s="107"/>
      <c r="AO43" s="107"/>
      <c r="AP43" s="107">
        <v>1495119.57</v>
      </c>
      <c r="AQ43" s="107"/>
      <c r="AR43" s="107"/>
      <c r="AS43" s="107"/>
      <c r="AT43" s="107"/>
      <c r="AU43" s="107">
        <v>324800.12</v>
      </c>
      <c r="AV43" s="107"/>
      <c r="AW43" s="107"/>
      <c r="AX43" s="107"/>
      <c r="AY43" s="107"/>
      <c r="AZ43" s="107">
        <f>AP43+AU43</f>
        <v>1819919.69</v>
      </c>
      <c r="BA43" s="107"/>
      <c r="BB43" s="107"/>
      <c r="BC43" s="107"/>
      <c r="BD43" s="107">
        <f>AP43-AA43</f>
        <v>-50674.429999999935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-50674.429999999935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1545794</v>
      </c>
      <c r="AB44" s="108"/>
      <c r="AC44" s="108"/>
      <c r="AD44" s="108"/>
      <c r="AE44" s="108"/>
      <c r="AF44" s="108">
        <v>324800.12</v>
      </c>
      <c r="AG44" s="108"/>
      <c r="AH44" s="108"/>
      <c r="AI44" s="108"/>
      <c r="AJ44" s="108"/>
      <c r="AK44" s="108">
        <f>AA44+AF44</f>
        <v>1870594.12</v>
      </c>
      <c r="AL44" s="108"/>
      <c r="AM44" s="108"/>
      <c r="AN44" s="108"/>
      <c r="AO44" s="108"/>
      <c r="AP44" s="108">
        <v>1495119.57</v>
      </c>
      <c r="AQ44" s="108"/>
      <c r="AR44" s="108"/>
      <c r="AS44" s="108"/>
      <c r="AT44" s="108"/>
      <c r="AU44" s="108">
        <v>324800.12</v>
      </c>
      <c r="AV44" s="108"/>
      <c r="AW44" s="108"/>
      <c r="AX44" s="108"/>
      <c r="AY44" s="108"/>
      <c r="AZ44" s="108">
        <f>AP44+AU44</f>
        <v>1819919.69</v>
      </c>
      <c r="BA44" s="108"/>
      <c r="BB44" s="108"/>
      <c r="BC44" s="108"/>
      <c r="BD44" s="108">
        <f>AP44-AA44</f>
        <v>-50674.429999999935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-50674.429999999935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211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38.25" customHeight="1" x14ac:dyDescent="0.2">
      <c r="A69" s="91">
        <v>0</v>
      </c>
      <c r="B69" s="91"/>
      <c r="C69" s="129" t="s">
        <v>275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</v>
      </c>
      <c r="AJ69" s="107"/>
      <c r="AK69" s="107"/>
      <c r="AL69" s="107"/>
      <c r="AM69" s="107"/>
      <c r="AN69" s="107">
        <v>1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91">
        <v>0</v>
      </c>
      <c r="B70" s="91"/>
      <c r="C70" s="129" t="s">
        <v>276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5</v>
      </c>
      <c r="AJ70" s="107"/>
      <c r="AK70" s="107"/>
      <c r="AL70" s="107"/>
      <c r="AM70" s="107"/>
      <c r="AN70" s="107">
        <v>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5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1">
        <v>0</v>
      </c>
      <c r="B71" s="91"/>
      <c r="C71" s="129" t="s">
        <v>277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30" t="s">
        <v>127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9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9</v>
      </c>
      <c r="AJ71" s="107"/>
      <c r="AK71" s="107"/>
      <c r="AL71" s="107"/>
      <c r="AM71" s="107"/>
      <c r="AN71" s="107">
        <v>9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9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92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5" t="s">
        <v>88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15.75" customHeight="1" x14ac:dyDescent="0.2">
      <c r="A73" s="91">
        <v>0</v>
      </c>
      <c r="B73" s="91"/>
      <c r="C73" s="129" t="s">
        <v>278</v>
      </c>
      <c r="D73" s="112"/>
      <c r="E73" s="112"/>
      <c r="F73" s="112"/>
      <c r="G73" s="112"/>
      <c r="H73" s="112"/>
      <c r="I73" s="113"/>
      <c r="J73" s="130" t="s">
        <v>279</v>
      </c>
      <c r="K73" s="130"/>
      <c r="L73" s="130"/>
      <c r="M73" s="130"/>
      <c r="N73" s="130"/>
      <c r="O73" s="129" t="s">
        <v>136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3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</v>
      </c>
      <c r="AJ73" s="107"/>
      <c r="AK73" s="107"/>
      <c r="AL73" s="107"/>
      <c r="AM73" s="107"/>
      <c r="AN73" s="107">
        <v>2.6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2.6</v>
      </c>
      <c r="AY73" s="107"/>
      <c r="AZ73" s="107"/>
      <c r="BA73" s="107"/>
      <c r="BB73" s="107"/>
      <c r="BC73" s="107">
        <f>AN73-Y73</f>
        <v>-0.39999999999999991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-0.39999999999999991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95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38.25" customHeight="1" x14ac:dyDescent="0.2">
      <c r="A75" s="91">
        <v>0</v>
      </c>
      <c r="B75" s="91"/>
      <c r="C75" s="129" t="s">
        <v>280</v>
      </c>
      <c r="D75" s="112"/>
      <c r="E75" s="112"/>
      <c r="F75" s="112"/>
      <c r="G75" s="112"/>
      <c r="H75" s="112"/>
      <c r="I75" s="113"/>
      <c r="J75" s="130" t="s">
        <v>138</v>
      </c>
      <c r="K75" s="130"/>
      <c r="L75" s="130"/>
      <c r="M75" s="130"/>
      <c r="N75" s="130"/>
      <c r="O75" s="129" t="s">
        <v>136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515.26</v>
      </c>
      <c r="Z75" s="107"/>
      <c r="AA75" s="107"/>
      <c r="AB75" s="107"/>
      <c r="AC75" s="107"/>
      <c r="AD75" s="107">
        <v>93.72</v>
      </c>
      <c r="AE75" s="107"/>
      <c r="AF75" s="107"/>
      <c r="AG75" s="107"/>
      <c r="AH75" s="107"/>
      <c r="AI75" s="107">
        <v>608.98</v>
      </c>
      <c r="AJ75" s="107"/>
      <c r="AK75" s="107"/>
      <c r="AL75" s="107"/>
      <c r="AM75" s="107"/>
      <c r="AN75" s="107">
        <v>575.04</v>
      </c>
      <c r="AO75" s="107"/>
      <c r="AP75" s="107"/>
      <c r="AQ75" s="107"/>
      <c r="AR75" s="107"/>
      <c r="AS75" s="107">
        <v>124.92</v>
      </c>
      <c r="AT75" s="107"/>
      <c r="AU75" s="107"/>
      <c r="AV75" s="107"/>
      <c r="AW75" s="107"/>
      <c r="AX75" s="107">
        <v>699.96</v>
      </c>
      <c r="AY75" s="107"/>
      <c r="AZ75" s="107"/>
      <c r="BA75" s="107"/>
      <c r="BB75" s="107"/>
      <c r="BC75" s="107">
        <f>AN75-Y75</f>
        <v>59.779999999999973</v>
      </c>
      <c r="BD75" s="107"/>
      <c r="BE75" s="107"/>
      <c r="BF75" s="107"/>
      <c r="BG75" s="107"/>
      <c r="BH75" s="107">
        <f>AS75-AD75</f>
        <v>31.200000000000003</v>
      </c>
      <c r="BI75" s="107"/>
      <c r="BJ75" s="107"/>
      <c r="BK75" s="107"/>
      <c r="BL75" s="107"/>
      <c r="BM75" s="107">
        <v>90.980000000000018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38" customFormat="1" ht="38.25" customHeight="1" x14ac:dyDescent="0.2">
      <c r="A84" s="50">
        <v>0</v>
      </c>
      <c r="B84" s="50"/>
      <c r="C84" s="82" t="s">
        <v>275</v>
      </c>
      <c r="D84" s="112"/>
      <c r="E84" s="112"/>
      <c r="F84" s="112"/>
      <c r="G84" s="112"/>
      <c r="H84" s="112"/>
      <c r="I84" s="113"/>
      <c r="J84" s="50" t="s">
        <v>90</v>
      </c>
      <c r="K84" s="50"/>
      <c r="L84" s="50"/>
      <c r="M84" s="50"/>
      <c r="N84" s="50"/>
      <c r="O84" s="48" t="s">
        <v>98</v>
      </c>
      <c r="P84" s="49"/>
      <c r="Q84" s="49"/>
      <c r="R84" s="49"/>
      <c r="S84" s="49"/>
      <c r="T84" s="49"/>
      <c r="U84" s="49"/>
      <c r="V84" s="49"/>
      <c r="W84" s="49"/>
      <c r="X84" s="49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25.5" customHeight="1" x14ac:dyDescent="0.2">
      <c r="A85" s="50">
        <v>0</v>
      </c>
      <c r="B85" s="50"/>
      <c r="C85" s="82" t="s">
        <v>276</v>
      </c>
      <c r="D85" s="112"/>
      <c r="E85" s="112"/>
      <c r="F85" s="112"/>
      <c r="G85" s="112"/>
      <c r="H85" s="112"/>
      <c r="I85" s="113"/>
      <c r="J85" s="50" t="s">
        <v>90</v>
      </c>
      <c r="K85" s="50"/>
      <c r="L85" s="50"/>
      <c r="M85" s="50"/>
      <c r="N85" s="50"/>
      <c r="O85" s="48" t="s">
        <v>98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25.5" customHeight="1" x14ac:dyDescent="0.2">
      <c r="A86" s="50">
        <v>0</v>
      </c>
      <c r="B86" s="50"/>
      <c r="C86" s="82" t="s">
        <v>277</v>
      </c>
      <c r="D86" s="112"/>
      <c r="E86" s="112"/>
      <c r="F86" s="112"/>
      <c r="G86" s="112"/>
      <c r="H86" s="112"/>
      <c r="I86" s="113"/>
      <c r="J86" s="50" t="s">
        <v>90</v>
      </c>
      <c r="K86" s="50"/>
      <c r="L86" s="50"/>
      <c r="M86" s="50"/>
      <c r="N86" s="50"/>
      <c r="O86" s="48" t="s">
        <v>98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137" customFormat="1" ht="15.75" x14ac:dyDescent="0.2">
      <c r="A87" s="77">
        <v>0</v>
      </c>
      <c r="B87" s="77"/>
      <c r="C87" s="115" t="s">
        <v>92</v>
      </c>
      <c r="D87" s="116"/>
      <c r="E87" s="116"/>
      <c r="F87" s="116"/>
      <c r="G87" s="116"/>
      <c r="H87" s="116"/>
      <c r="I87" s="117"/>
      <c r="J87" s="77"/>
      <c r="K87" s="77"/>
      <c r="L87" s="77"/>
      <c r="M87" s="77"/>
      <c r="N87" s="77"/>
      <c r="O87" s="131"/>
      <c r="P87" s="132"/>
      <c r="Q87" s="132"/>
      <c r="R87" s="132"/>
      <c r="S87" s="132"/>
      <c r="T87" s="132"/>
      <c r="U87" s="132"/>
      <c r="V87" s="132"/>
      <c r="W87" s="132"/>
      <c r="X87" s="132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4"/>
      <c r="BR87" s="135"/>
      <c r="BS87" s="135"/>
      <c r="BT87" s="135"/>
      <c r="BU87" s="135"/>
      <c r="BV87" s="135"/>
      <c r="BW87" s="135"/>
      <c r="BX87" s="135"/>
      <c r="BY87" s="135"/>
      <c r="BZ87" s="136"/>
    </row>
    <row r="88" spans="1:79" s="137" customFormat="1" ht="15.75" x14ac:dyDescent="0.2">
      <c r="A88" s="77">
        <v>0</v>
      </c>
      <c r="B88" s="77"/>
      <c r="C88" s="115"/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38" customFormat="1" ht="15.75" x14ac:dyDescent="0.2">
      <c r="A89" s="50">
        <v>0</v>
      </c>
      <c r="B89" s="50"/>
      <c r="C89" s="82" t="s">
        <v>278</v>
      </c>
      <c r="D89" s="112"/>
      <c r="E89" s="112"/>
      <c r="F89" s="112"/>
      <c r="G89" s="112"/>
      <c r="H89" s="112"/>
      <c r="I89" s="113"/>
      <c r="J89" s="50" t="s">
        <v>279</v>
      </c>
      <c r="K89" s="50"/>
      <c r="L89" s="50"/>
      <c r="M89" s="50"/>
      <c r="N89" s="50"/>
      <c r="O89" s="48" t="s">
        <v>281</v>
      </c>
      <c r="P89" s="49"/>
      <c r="Q89" s="49"/>
      <c r="R89" s="49"/>
      <c r="S89" s="49"/>
      <c r="T89" s="49"/>
      <c r="U89" s="49"/>
      <c r="V89" s="49"/>
      <c r="W89" s="49"/>
      <c r="X89" s="49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137" customFormat="1" ht="15.75" x14ac:dyDescent="0.2">
      <c r="A90" s="77">
        <v>0</v>
      </c>
      <c r="B90" s="77"/>
      <c r="C90" s="115" t="s">
        <v>95</v>
      </c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137" customFormat="1" ht="15.75" x14ac:dyDescent="0.2">
      <c r="A91" s="77">
        <v>0</v>
      </c>
      <c r="B91" s="77"/>
      <c r="C91" s="115"/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38" customFormat="1" ht="38.25" customHeight="1" x14ac:dyDescent="0.2">
      <c r="A92" s="50">
        <v>0</v>
      </c>
      <c r="B92" s="50"/>
      <c r="C92" s="82" t="s">
        <v>280</v>
      </c>
      <c r="D92" s="112"/>
      <c r="E92" s="112"/>
      <c r="F92" s="112"/>
      <c r="G92" s="112"/>
      <c r="H92" s="112"/>
      <c r="I92" s="113"/>
      <c r="J92" s="50" t="s">
        <v>138</v>
      </c>
      <c r="K92" s="50"/>
      <c r="L92" s="50"/>
      <c r="M92" s="50"/>
      <c r="N92" s="50"/>
      <c r="O92" s="48" t="s">
        <v>282</v>
      </c>
      <c r="P92" s="49"/>
      <c r="Q92" s="49"/>
      <c r="R92" s="49"/>
      <c r="S92" s="49"/>
      <c r="T92" s="49"/>
      <c r="U92" s="49"/>
      <c r="V92" s="49"/>
      <c r="W92" s="49"/>
      <c r="X92" s="49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5" customHeight="1" x14ac:dyDescent="0.2">
      <c r="A94" s="41" t="s">
        <v>65</v>
      </c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</row>
    <row r="95" spans="1:79" ht="15.95" customHeight="1" x14ac:dyDescent="0.2">
      <c r="A95" s="142" t="s">
        <v>102</v>
      </c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5" customHeight="1" x14ac:dyDescent="0.2">
      <c r="A97" s="41" t="s">
        <v>46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</row>
    <row r="98" spans="1:64" ht="47.25" customHeight="1" x14ac:dyDescent="0.2">
      <c r="A98" s="142" t="s">
        <v>284</v>
      </c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</row>
    <row r="99" spans="1:64" ht="15.95" customHeight="1" x14ac:dyDescent="0.2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5" customHeight="1" x14ac:dyDescent="0.25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25">
      <c r="A104" s="146" t="s">
        <v>105</v>
      </c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147" t="s">
        <v>107</v>
      </c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4" x14ac:dyDescent="0.2">
      <c r="W105" s="86" t="s">
        <v>8</v>
      </c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4"/>
      <c r="AO105" s="4"/>
      <c r="AP105" s="86" t="s">
        <v>73</v>
      </c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</row>
    <row r="108" spans="1:64" ht="15.95" customHeight="1" x14ac:dyDescent="0.25">
      <c r="A108" s="146" t="s">
        <v>106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7" t="s">
        <v>108</v>
      </c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4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73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</sheetData>
  <mergeCells count="383"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8:V108"/>
    <mergeCell ref="W108:AM108"/>
    <mergeCell ref="AP108:BH108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82:B82"/>
    <mergeCell ref="C82:I82"/>
    <mergeCell ref="J82:N82"/>
    <mergeCell ref="O82:BQ82"/>
    <mergeCell ref="A94:BL94"/>
    <mergeCell ref="A95:BL95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6 C68:C75 C82:C92">
    <cfRule type="cellIs" dxfId="19" priority="1" stopIfTrue="1" operator="equal">
      <formula>$C67</formula>
    </cfRule>
  </conditionalFormatting>
  <conditionalFormatting sqref="A78:B78 A96:B96 A59:B59 A68:B76 A82:B93">
    <cfRule type="cellIs" dxfId="18" priority="2" stopIfTrue="1" operator="equal">
      <formula>0</formula>
    </cfRule>
  </conditionalFormatting>
  <conditionalFormatting sqref="C76">
    <cfRule type="cellIs" dxfId="17" priority="60" stopIfTrue="1" operator="equal">
      <formula>$C68</formula>
    </cfRule>
  </conditionalFormatting>
  <conditionalFormatting sqref="C93">
    <cfRule type="cellIs" dxfId="16" priority="62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44" t="s">
        <v>300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302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303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301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288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298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25.5" customHeight="1" x14ac:dyDescent="0.2">
      <c r="A34" s="91">
        <v>1</v>
      </c>
      <c r="B34" s="91"/>
      <c r="C34" s="91"/>
      <c r="D34" s="91"/>
      <c r="E34" s="91"/>
      <c r="F34" s="91"/>
      <c r="G34" s="109" t="s">
        <v>289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184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4284876</v>
      </c>
      <c r="AB43" s="107"/>
      <c r="AC43" s="107"/>
      <c r="AD43" s="107"/>
      <c r="AE43" s="107"/>
      <c r="AF43" s="107">
        <v>184664.46</v>
      </c>
      <c r="AG43" s="107"/>
      <c r="AH43" s="107"/>
      <c r="AI43" s="107"/>
      <c r="AJ43" s="107"/>
      <c r="AK43" s="107">
        <f>AA43+AF43</f>
        <v>4469540.46</v>
      </c>
      <c r="AL43" s="107"/>
      <c r="AM43" s="107"/>
      <c r="AN43" s="107"/>
      <c r="AO43" s="107"/>
      <c r="AP43" s="107">
        <v>4226234.01</v>
      </c>
      <c r="AQ43" s="107"/>
      <c r="AR43" s="107"/>
      <c r="AS43" s="107"/>
      <c r="AT43" s="107"/>
      <c r="AU43" s="107">
        <v>142989.85999999999</v>
      </c>
      <c r="AV43" s="107"/>
      <c r="AW43" s="107"/>
      <c r="AX43" s="107"/>
      <c r="AY43" s="107"/>
      <c r="AZ43" s="107">
        <f>AP43+AU43</f>
        <v>4369223.87</v>
      </c>
      <c r="BA43" s="107"/>
      <c r="BB43" s="107"/>
      <c r="BC43" s="107"/>
      <c r="BD43" s="107">
        <f>AP43-AA43</f>
        <v>-58641.990000000224</v>
      </c>
      <c r="BE43" s="107"/>
      <c r="BF43" s="107"/>
      <c r="BG43" s="107"/>
      <c r="BH43" s="107"/>
      <c r="BI43" s="107">
        <f>AU43-AF43</f>
        <v>-41674.600000000006</v>
      </c>
      <c r="BJ43" s="107"/>
      <c r="BK43" s="107"/>
      <c r="BL43" s="107"/>
      <c r="BM43" s="107"/>
      <c r="BN43" s="107">
        <f>BD43+BI43</f>
        <v>-100316.59000000023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4284876</v>
      </c>
      <c r="AB44" s="108"/>
      <c r="AC44" s="108"/>
      <c r="AD44" s="108"/>
      <c r="AE44" s="108"/>
      <c r="AF44" s="108">
        <v>184664.46</v>
      </c>
      <c r="AG44" s="108"/>
      <c r="AH44" s="108"/>
      <c r="AI44" s="108"/>
      <c r="AJ44" s="108"/>
      <c r="AK44" s="108">
        <f>AA44+AF44</f>
        <v>4469540.46</v>
      </c>
      <c r="AL44" s="108"/>
      <c r="AM44" s="108"/>
      <c r="AN44" s="108"/>
      <c r="AO44" s="108"/>
      <c r="AP44" s="108">
        <v>4226234.01</v>
      </c>
      <c r="AQ44" s="108"/>
      <c r="AR44" s="108"/>
      <c r="AS44" s="108"/>
      <c r="AT44" s="108"/>
      <c r="AU44" s="108">
        <v>142989.85999999999</v>
      </c>
      <c r="AV44" s="108"/>
      <c r="AW44" s="108"/>
      <c r="AX44" s="108"/>
      <c r="AY44" s="108"/>
      <c r="AZ44" s="108">
        <f>AP44+AU44</f>
        <v>4369223.87</v>
      </c>
      <c r="BA44" s="108"/>
      <c r="BB44" s="108"/>
      <c r="BC44" s="108"/>
      <c r="BD44" s="108">
        <f>AP44-AA44</f>
        <v>-58641.990000000224</v>
      </c>
      <c r="BE44" s="108"/>
      <c r="BF44" s="108"/>
      <c r="BG44" s="108"/>
      <c r="BH44" s="108"/>
      <c r="BI44" s="108">
        <f>AU44-AF44</f>
        <v>-41674.600000000006</v>
      </c>
      <c r="BJ44" s="108"/>
      <c r="BK44" s="108"/>
      <c r="BL44" s="108"/>
      <c r="BM44" s="108"/>
      <c r="BN44" s="108">
        <f>BD44+BI44</f>
        <v>-100316.59000000023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290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38.25" customHeight="1" x14ac:dyDescent="0.2">
      <c r="A69" s="91">
        <v>0</v>
      </c>
      <c r="B69" s="91"/>
      <c r="C69" s="129" t="s">
        <v>275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8.25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8.25</v>
      </c>
      <c r="AJ69" s="107"/>
      <c r="AK69" s="107"/>
      <c r="AL69" s="107"/>
      <c r="AM69" s="107"/>
      <c r="AN69" s="107">
        <v>5.25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5.25</v>
      </c>
      <c r="AY69" s="107"/>
      <c r="AZ69" s="107"/>
      <c r="BA69" s="107"/>
      <c r="BB69" s="107"/>
      <c r="BC69" s="107">
        <f>AN69-Y69</f>
        <v>-3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-3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25.5" customHeight="1" x14ac:dyDescent="0.2">
      <c r="A70" s="91">
        <v>0</v>
      </c>
      <c r="B70" s="91"/>
      <c r="C70" s="129" t="s">
        <v>276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12.5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12.5</v>
      </c>
      <c r="AJ70" s="107"/>
      <c r="AK70" s="107"/>
      <c r="AL70" s="107"/>
      <c r="AM70" s="107"/>
      <c r="AN70" s="107">
        <v>13.5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13.5</v>
      </c>
      <c r="AY70" s="107"/>
      <c r="AZ70" s="107"/>
      <c r="BA70" s="107"/>
      <c r="BB70" s="107"/>
      <c r="BC70" s="107">
        <f>AN70-Y70</f>
        <v>1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1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1">
        <v>0</v>
      </c>
      <c r="B71" s="91"/>
      <c r="C71" s="129" t="s">
        <v>291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30" t="s">
        <v>127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5.5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5.5</v>
      </c>
      <c r="AJ71" s="107"/>
      <c r="AK71" s="107"/>
      <c r="AL71" s="107"/>
      <c r="AM71" s="107"/>
      <c r="AN71" s="107">
        <v>7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7</v>
      </c>
      <c r="AY71" s="107"/>
      <c r="AZ71" s="107"/>
      <c r="BA71" s="107"/>
      <c r="BB71" s="107"/>
      <c r="BC71" s="107">
        <f>AN71-Y71</f>
        <v>1.5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1.5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25.5" customHeight="1" x14ac:dyDescent="0.2">
      <c r="A72" s="91">
        <v>0</v>
      </c>
      <c r="B72" s="91"/>
      <c r="C72" s="129" t="s">
        <v>292</v>
      </c>
      <c r="D72" s="112"/>
      <c r="E72" s="112"/>
      <c r="F72" s="112"/>
      <c r="G72" s="112"/>
      <c r="H72" s="112"/>
      <c r="I72" s="113"/>
      <c r="J72" s="130" t="s">
        <v>90</v>
      </c>
      <c r="K72" s="130"/>
      <c r="L72" s="130"/>
      <c r="M72" s="130"/>
      <c r="N72" s="130"/>
      <c r="O72" s="130" t="s">
        <v>127</v>
      </c>
      <c r="P72" s="130"/>
      <c r="Q72" s="130"/>
      <c r="R72" s="130"/>
      <c r="S72" s="130"/>
      <c r="T72" s="130"/>
      <c r="U72" s="130"/>
      <c r="V72" s="130"/>
      <c r="W72" s="130"/>
      <c r="X72" s="130"/>
      <c r="Y72" s="107">
        <v>9</v>
      </c>
      <c r="Z72" s="107"/>
      <c r="AA72" s="107"/>
      <c r="AB72" s="107"/>
      <c r="AC72" s="107"/>
      <c r="AD72" s="107">
        <v>0</v>
      </c>
      <c r="AE72" s="107"/>
      <c r="AF72" s="107"/>
      <c r="AG72" s="107"/>
      <c r="AH72" s="107"/>
      <c r="AI72" s="107">
        <v>9</v>
      </c>
      <c r="AJ72" s="107"/>
      <c r="AK72" s="107"/>
      <c r="AL72" s="107"/>
      <c r="AM72" s="107"/>
      <c r="AN72" s="107">
        <v>9</v>
      </c>
      <c r="AO72" s="107"/>
      <c r="AP72" s="107"/>
      <c r="AQ72" s="107"/>
      <c r="AR72" s="107"/>
      <c r="AS72" s="107">
        <v>0</v>
      </c>
      <c r="AT72" s="107"/>
      <c r="AU72" s="107"/>
      <c r="AV72" s="107"/>
      <c r="AW72" s="107"/>
      <c r="AX72" s="107">
        <v>9</v>
      </c>
      <c r="AY72" s="107"/>
      <c r="AZ72" s="107"/>
      <c r="BA72" s="107"/>
      <c r="BB72" s="107"/>
      <c r="BC72" s="107">
        <f>AN72-Y72</f>
        <v>0</v>
      </c>
      <c r="BD72" s="107"/>
      <c r="BE72" s="107"/>
      <c r="BF72" s="107"/>
      <c r="BG72" s="107"/>
      <c r="BH72" s="107">
        <f>AS72-AD72</f>
        <v>0</v>
      </c>
      <c r="BI72" s="107"/>
      <c r="BJ72" s="107"/>
      <c r="BK72" s="107"/>
      <c r="BL72" s="107"/>
      <c r="BM72" s="107">
        <v>0</v>
      </c>
      <c r="BN72" s="107"/>
      <c r="BO72" s="107"/>
      <c r="BP72" s="107"/>
      <c r="BQ72" s="10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118" customFormat="1" ht="15.75" x14ac:dyDescent="0.2">
      <c r="A73" s="114">
        <v>0</v>
      </c>
      <c r="B73" s="114"/>
      <c r="C73" s="128" t="s">
        <v>92</v>
      </c>
      <c r="D73" s="116"/>
      <c r="E73" s="116"/>
      <c r="F73" s="116"/>
      <c r="G73" s="116"/>
      <c r="H73" s="116"/>
      <c r="I73" s="117"/>
      <c r="J73" s="125" t="s">
        <v>88</v>
      </c>
      <c r="K73" s="125"/>
      <c r="L73" s="125"/>
      <c r="M73" s="125"/>
      <c r="N73" s="125"/>
      <c r="O73" s="125" t="s">
        <v>88</v>
      </c>
      <c r="P73" s="125"/>
      <c r="Q73" s="125"/>
      <c r="R73" s="125"/>
      <c r="S73" s="125"/>
      <c r="T73" s="125"/>
      <c r="U73" s="125"/>
      <c r="V73" s="125"/>
      <c r="W73" s="125"/>
      <c r="X73" s="125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26"/>
      <c r="BS73" s="126"/>
      <c r="BT73" s="126"/>
      <c r="BU73" s="126"/>
      <c r="BV73" s="126"/>
      <c r="BW73" s="126"/>
      <c r="BX73" s="126"/>
      <c r="BY73" s="126"/>
      <c r="BZ73" s="127"/>
    </row>
    <row r="74" spans="1:79" ht="25.5" customHeight="1" x14ac:dyDescent="0.2">
      <c r="A74" s="91">
        <v>0</v>
      </c>
      <c r="B74" s="91"/>
      <c r="C74" s="129" t="s">
        <v>293</v>
      </c>
      <c r="D74" s="112"/>
      <c r="E74" s="112"/>
      <c r="F74" s="112"/>
      <c r="G74" s="112"/>
      <c r="H74" s="112"/>
      <c r="I74" s="113"/>
      <c r="J74" s="130" t="s">
        <v>134</v>
      </c>
      <c r="K74" s="130"/>
      <c r="L74" s="130"/>
      <c r="M74" s="130"/>
      <c r="N74" s="130"/>
      <c r="O74" s="129" t="s">
        <v>136</v>
      </c>
      <c r="P74" s="112"/>
      <c r="Q74" s="112"/>
      <c r="R74" s="112"/>
      <c r="S74" s="112"/>
      <c r="T74" s="112"/>
      <c r="U74" s="112"/>
      <c r="V74" s="112"/>
      <c r="W74" s="112"/>
      <c r="X74" s="113"/>
      <c r="Y74" s="107">
        <v>30000</v>
      </c>
      <c r="Z74" s="107"/>
      <c r="AA74" s="107"/>
      <c r="AB74" s="107"/>
      <c r="AC74" s="107"/>
      <c r="AD74" s="107">
        <v>0</v>
      </c>
      <c r="AE74" s="107"/>
      <c r="AF74" s="107"/>
      <c r="AG74" s="107"/>
      <c r="AH74" s="107"/>
      <c r="AI74" s="107">
        <v>30000</v>
      </c>
      <c r="AJ74" s="107"/>
      <c r="AK74" s="107"/>
      <c r="AL74" s="107"/>
      <c r="AM74" s="107"/>
      <c r="AN74" s="107">
        <v>25972</v>
      </c>
      <c r="AO74" s="107"/>
      <c r="AP74" s="107"/>
      <c r="AQ74" s="107"/>
      <c r="AR74" s="107"/>
      <c r="AS74" s="107">
        <v>0</v>
      </c>
      <c r="AT74" s="107"/>
      <c r="AU74" s="107"/>
      <c r="AV74" s="107"/>
      <c r="AW74" s="107"/>
      <c r="AX74" s="107">
        <v>25972</v>
      </c>
      <c r="AY74" s="107"/>
      <c r="AZ74" s="107"/>
      <c r="BA74" s="107"/>
      <c r="BB74" s="107"/>
      <c r="BC74" s="107">
        <f>AN74-Y74</f>
        <v>-4028</v>
      </c>
      <c r="BD74" s="107"/>
      <c r="BE74" s="107"/>
      <c r="BF74" s="107"/>
      <c r="BG74" s="107"/>
      <c r="BH74" s="107">
        <f>AS74-AD74</f>
        <v>0</v>
      </c>
      <c r="BI74" s="107"/>
      <c r="BJ74" s="107"/>
      <c r="BK74" s="107"/>
      <c r="BL74" s="107"/>
      <c r="BM74" s="107">
        <v>-4028</v>
      </c>
      <c r="BN74" s="107"/>
      <c r="BO74" s="107"/>
      <c r="BP74" s="107"/>
      <c r="BQ74" s="10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18" customFormat="1" ht="15.75" x14ac:dyDescent="0.2">
      <c r="A75" s="114">
        <v>0</v>
      </c>
      <c r="B75" s="114"/>
      <c r="C75" s="128" t="s">
        <v>95</v>
      </c>
      <c r="D75" s="116"/>
      <c r="E75" s="116"/>
      <c r="F75" s="116"/>
      <c r="G75" s="116"/>
      <c r="H75" s="116"/>
      <c r="I75" s="117"/>
      <c r="J75" s="125" t="s">
        <v>88</v>
      </c>
      <c r="K75" s="125"/>
      <c r="L75" s="125"/>
      <c r="M75" s="125"/>
      <c r="N75" s="125"/>
      <c r="O75" s="128" t="s">
        <v>88</v>
      </c>
      <c r="P75" s="116"/>
      <c r="Q75" s="116"/>
      <c r="R75" s="116"/>
      <c r="S75" s="116"/>
      <c r="T75" s="116"/>
      <c r="U75" s="116"/>
      <c r="V75" s="116"/>
      <c r="W75" s="116"/>
      <c r="X75" s="117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8"/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26"/>
      <c r="BS75" s="126"/>
      <c r="BT75" s="126"/>
      <c r="BU75" s="126"/>
      <c r="BV75" s="126"/>
      <c r="BW75" s="126"/>
      <c r="BX75" s="126"/>
      <c r="BY75" s="126"/>
      <c r="BZ75" s="127"/>
    </row>
    <row r="76" spans="1:79" ht="25.5" customHeight="1" x14ac:dyDescent="0.2">
      <c r="A76" s="91">
        <v>0</v>
      </c>
      <c r="B76" s="91"/>
      <c r="C76" s="129" t="s">
        <v>294</v>
      </c>
      <c r="D76" s="112"/>
      <c r="E76" s="112"/>
      <c r="F76" s="112"/>
      <c r="G76" s="112"/>
      <c r="H76" s="112"/>
      <c r="I76" s="113"/>
      <c r="J76" s="130" t="s">
        <v>138</v>
      </c>
      <c r="K76" s="130"/>
      <c r="L76" s="130"/>
      <c r="M76" s="130"/>
      <c r="N76" s="130"/>
      <c r="O76" s="129" t="s">
        <v>136</v>
      </c>
      <c r="P76" s="112"/>
      <c r="Q76" s="112"/>
      <c r="R76" s="112"/>
      <c r="S76" s="112"/>
      <c r="T76" s="112"/>
      <c r="U76" s="112"/>
      <c r="V76" s="112"/>
      <c r="W76" s="112"/>
      <c r="X76" s="113"/>
      <c r="Y76" s="107">
        <v>171.54</v>
      </c>
      <c r="Z76" s="107"/>
      <c r="AA76" s="107"/>
      <c r="AB76" s="107"/>
      <c r="AC76" s="107"/>
      <c r="AD76" s="107">
        <v>6.1550000000000002</v>
      </c>
      <c r="AE76" s="107"/>
      <c r="AF76" s="107"/>
      <c r="AG76" s="107"/>
      <c r="AH76" s="107"/>
      <c r="AI76" s="107">
        <v>177.69499999999999</v>
      </c>
      <c r="AJ76" s="107"/>
      <c r="AK76" s="107"/>
      <c r="AL76" s="107"/>
      <c r="AM76" s="107"/>
      <c r="AN76" s="107">
        <v>162.72</v>
      </c>
      <c r="AO76" s="107"/>
      <c r="AP76" s="107"/>
      <c r="AQ76" s="107"/>
      <c r="AR76" s="107"/>
      <c r="AS76" s="107">
        <v>5.5</v>
      </c>
      <c r="AT76" s="107"/>
      <c r="AU76" s="107"/>
      <c r="AV76" s="107"/>
      <c r="AW76" s="107"/>
      <c r="AX76" s="107">
        <v>168.22</v>
      </c>
      <c r="AY76" s="107"/>
      <c r="AZ76" s="107"/>
      <c r="BA76" s="107"/>
      <c r="BB76" s="107"/>
      <c r="BC76" s="107">
        <f>AN76-Y76</f>
        <v>-8.8199999999999932</v>
      </c>
      <c r="BD76" s="107"/>
      <c r="BE76" s="107"/>
      <c r="BF76" s="107"/>
      <c r="BG76" s="107"/>
      <c r="BH76" s="107">
        <f>AS76-AD76</f>
        <v>-0.65500000000000025</v>
      </c>
      <c r="BI76" s="107"/>
      <c r="BJ76" s="107"/>
      <c r="BK76" s="107"/>
      <c r="BL76" s="107"/>
      <c r="BM76" s="107">
        <v>-9.4749999999999943</v>
      </c>
      <c r="BN76" s="107"/>
      <c r="BO76" s="107"/>
      <c r="BP76" s="107"/>
      <c r="BQ76" s="10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41" t="s">
        <v>63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51" t="s">
        <v>3</v>
      </c>
      <c r="B80" s="53"/>
      <c r="C80" s="51" t="s">
        <v>6</v>
      </c>
      <c r="D80" s="52"/>
      <c r="E80" s="52"/>
      <c r="F80" s="52"/>
      <c r="G80" s="52"/>
      <c r="H80" s="52"/>
      <c r="I80" s="53"/>
      <c r="J80" s="51" t="s">
        <v>5</v>
      </c>
      <c r="K80" s="52"/>
      <c r="L80" s="52"/>
      <c r="M80" s="52"/>
      <c r="N80" s="53"/>
      <c r="O80" s="42" t="s">
        <v>64</v>
      </c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4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90">
        <v>1</v>
      </c>
      <c r="B81" s="90"/>
      <c r="C81" s="90">
        <v>2</v>
      </c>
      <c r="D81" s="90"/>
      <c r="E81" s="90"/>
      <c r="F81" s="90"/>
      <c r="G81" s="90"/>
      <c r="H81" s="90"/>
      <c r="I81" s="90"/>
      <c r="J81" s="90">
        <v>3</v>
      </c>
      <c r="K81" s="90"/>
      <c r="L81" s="90"/>
      <c r="M81" s="90"/>
      <c r="N81" s="90"/>
      <c r="O81" s="45">
        <v>4</v>
      </c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7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0" t="s">
        <v>36</v>
      </c>
      <c r="B82" s="50"/>
      <c r="C82" s="87" t="s">
        <v>14</v>
      </c>
      <c r="D82" s="88"/>
      <c r="E82" s="88"/>
      <c r="F82" s="88"/>
      <c r="G82" s="88"/>
      <c r="H82" s="88"/>
      <c r="I82" s="89"/>
      <c r="J82" s="50" t="s">
        <v>15</v>
      </c>
      <c r="K82" s="50"/>
      <c r="L82" s="50"/>
      <c r="M82" s="50"/>
      <c r="N82" s="50"/>
      <c r="O82" s="82" t="s">
        <v>72</v>
      </c>
      <c r="P82" s="83"/>
      <c r="Q82" s="83"/>
      <c r="R82" s="83"/>
      <c r="S82" s="83"/>
      <c r="T82" s="83"/>
      <c r="U82" s="83"/>
      <c r="V82" s="83"/>
      <c r="W82" s="83"/>
      <c r="X82" s="83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137" customFormat="1" ht="15.75" x14ac:dyDescent="0.2">
      <c r="A83" s="77">
        <v>0</v>
      </c>
      <c r="B83" s="77"/>
      <c r="C83" s="77" t="s">
        <v>87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  <c r="CA83" s="137" t="s">
        <v>66</v>
      </c>
    </row>
    <row r="84" spans="1:79" s="137" customFormat="1" ht="15.75" x14ac:dyDescent="0.2">
      <c r="A84" s="77">
        <v>0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9" s="38" customFormat="1" ht="38.25" customHeight="1" x14ac:dyDescent="0.2">
      <c r="A85" s="50">
        <v>0</v>
      </c>
      <c r="B85" s="50"/>
      <c r="C85" s="82" t="s">
        <v>275</v>
      </c>
      <c r="D85" s="112"/>
      <c r="E85" s="112"/>
      <c r="F85" s="112"/>
      <c r="G85" s="112"/>
      <c r="H85" s="112"/>
      <c r="I85" s="113"/>
      <c r="J85" s="50" t="s">
        <v>90</v>
      </c>
      <c r="K85" s="50"/>
      <c r="L85" s="50"/>
      <c r="M85" s="50"/>
      <c r="N85" s="50"/>
      <c r="O85" s="48" t="s">
        <v>295</v>
      </c>
      <c r="P85" s="49"/>
      <c r="Q85" s="49"/>
      <c r="R85" s="49"/>
      <c r="S85" s="49"/>
      <c r="T85" s="49"/>
      <c r="U85" s="49"/>
      <c r="V85" s="49"/>
      <c r="W85" s="49"/>
      <c r="X85" s="49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  <c r="BK85" s="138"/>
      <c r="BL85" s="138"/>
      <c r="BM85" s="138"/>
      <c r="BN85" s="138"/>
      <c r="BO85" s="138"/>
      <c r="BP85" s="138"/>
      <c r="BQ85" s="139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25.5" customHeight="1" x14ac:dyDescent="0.2">
      <c r="A86" s="50">
        <v>0</v>
      </c>
      <c r="B86" s="50"/>
      <c r="C86" s="82" t="s">
        <v>276</v>
      </c>
      <c r="D86" s="112"/>
      <c r="E86" s="112"/>
      <c r="F86" s="112"/>
      <c r="G86" s="112"/>
      <c r="H86" s="112"/>
      <c r="I86" s="113"/>
      <c r="J86" s="50" t="s">
        <v>90</v>
      </c>
      <c r="K86" s="50"/>
      <c r="L86" s="50"/>
      <c r="M86" s="50"/>
      <c r="N86" s="50"/>
      <c r="O86" s="48" t="s">
        <v>295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25.5" customHeight="1" x14ac:dyDescent="0.2">
      <c r="A87" s="50">
        <v>0</v>
      </c>
      <c r="B87" s="50"/>
      <c r="C87" s="82" t="s">
        <v>291</v>
      </c>
      <c r="D87" s="112"/>
      <c r="E87" s="112"/>
      <c r="F87" s="112"/>
      <c r="G87" s="112"/>
      <c r="H87" s="112"/>
      <c r="I87" s="113"/>
      <c r="J87" s="50" t="s">
        <v>90</v>
      </c>
      <c r="K87" s="50"/>
      <c r="L87" s="50"/>
      <c r="M87" s="50"/>
      <c r="N87" s="50"/>
      <c r="O87" s="48" t="s">
        <v>295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38" customFormat="1" ht="25.5" customHeight="1" x14ac:dyDescent="0.2">
      <c r="A88" s="50">
        <v>0</v>
      </c>
      <c r="B88" s="50"/>
      <c r="C88" s="82" t="s">
        <v>292</v>
      </c>
      <c r="D88" s="112"/>
      <c r="E88" s="112"/>
      <c r="F88" s="112"/>
      <c r="G88" s="112"/>
      <c r="H88" s="112"/>
      <c r="I88" s="113"/>
      <c r="J88" s="50" t="s">
        <v>90</v>
      </c>
      <c r="K88" s="50"/>
      <c r="L88" s="50"/>
      <c r="M88" s="50"/>
      <c r="N88" s="50"/>
      <c r="O88" s="48" t="s">
        <v>98</v>
      </c>
      <c r="P88" s="49"/>
      <c r="Q88" s="49"/>
      <c r="R88" s="49"/>
      <c r="S88" s="49"/>
      <c r="T88" s="49"/>
      <c r="U88" s="49"/>
      <c r="V88" s="49"/>
      <c r="W88" s="49"/>
      <c r="X88" s="49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137" customFormat="1" ht="15.75" x14ac:dyDescent="0.2">
      <c r="A89" s="77">
        <v>0</v>
      </c>
      <c r="B89" s="77"/>
      <c r="C89" s="115" t="s">
        <v>92</v>
      </c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137" customFormat="1" ht="15.75" x14ac:dyDescent="0.2">
      <c r="A90" s="77">
        <v>0</v>
      </c>
      <c r="B90" s="77"/>
      <c r="C90" s="115"/>
      <c r="D90" s="116"/>
      <c r="E90" s="116"/>
      <c r="F90" s="116"/>
      <c r="G90" s="116"/>
      <c r="H90" s="116"/>
      <c r="I90" s="117"/>
      <c r="J90" s="77"/>
      <c r="K90" s="77"/>
      <c r="L90" s="77"/>
      <c r="M90" s="77"/>
      <c r="N90" s="77"/>
      <c r="O90" s="131"/>
      <c r="P90" s="132"/>
      <c r="Q90" s="132"/>
      <c r="R90" s="132"/>
      <c r="S90" s="132"/>
      <c r="T90" s="132"/>
      <c r="U90" s="132"/>
      <c r="V90" s="132"/>
      <c r="W90" s="132"/>
      <c r="X90" s="132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4"/>
      <c r="BR90" s="135"/>
      <c r="BS90" s="135"/>
      <c r="BT90" s="135"/>
      <c r="BU90" s="135"/>
      <c r="BV90" s="135"/>
      <c r="BW90" s="135"/>
      <c r="BX90" s="135"/>
      <c r="BY90" s="135"/>
      <c r="BZ90" s="136"/>
    </row>
    <row r="91" spans="1:79" s="38" customFormat="1" ht="25.5" customHeight="1" x14ac:dyDescent="0.2">
      <c r="A91" s="50">
        <v>0</v>
      </c>
      <c r="B91" s="50"/>
      <c r="C91" s="82" t="s">
        <v>293</v>
      </c>
      <c r="D91" s="112"/>
      <c r="E91" s="112"/>
      <c r="F91" s="112"/>
      <c r="G91" s="112"/>
      <c r="H91" s="112"/>
      <c r="I91" s="113"/>
      <c r="J91" s="50" t="s">
        <v>134</v>
      </c>
      <c r="K91" s="50"/>
      <c r="L91" s="50"/>
      <c r="M91" s="50"/>
      <c r="N91" s="50"/>
      <c r="O91" s="48" t="s">
        <v>296</v>
      </c>
      <c r="P91" s="49"/>
      <c r="Q91" s="49"/>
      <c r="R91" s="49"/>
      <c r="S91" s="49"/>
      <c r="T91" s="49"/>
      <c r="U91" s="49"/>
      <c r="V91" s="49"/>
      <c r="W91" s="49"/>
      <c r="X91" s="49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137" customFormat="1" ht="15.75" x14ac:dyDescent="0.2">
      <c r="A92" s="77">
        <v>0</v>
      </c>
      <c r="B92" s="77"/>
      <c r="C92" s="115" t="s">
        <v>95</v>
      </c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137" customFormat="1" ht="15.75" x14ac:dyDescent="0.2">
      <c r="A93" s="77">
        <v>0</v>
      </c>
      <c r="B93" s="77"/>
      <c r="C93" s="115"/>
      <c r="D93" s="116"/>
      <c r="E93" s="116"/>
      <c r="F93" s="116"/>
      <c r="G93" s="116"/>
      <c r="H93" s="116"/>
      <c r="I93" s="117"/>
      <c r="J93" s="77"/>
      <c r="K93" s="77"/>
      <c r="L93" s="77"/>
      <c r="M93" s="77"/>
      <c r="N93" s="77"/>
      <c r="O93" s="131"/>
      <c r="P93" s="132"/>
      <c r="Q93" s="132"/>
      <c r="R93" s="132"/>
      <c r="S93" s="132"/>
      <c r="T93" s="132"/>
      <c r="U93" s="132"/>
      <c r="V93" s="132"/>
      <c r="W93" s="132"/>
      <c r="X93" s="132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4"/>
      <c r="BR93" s="135"/>
      <c r="BS93" s="135"/>
      <c r="BT93" s="135"/>
      <c r="BU93" s="135"/>
      <c r="BV93" s="135"/>
      <c r="BW93" s="135"/>
      <c r="BX93" s="135"/>
      <c r="BY93" s="135"/>
      <c r="BZ93" s="136"/>
    </row>
    <row r="94" spans="1:79" s="38" customFormat="1" ht="25.5" customHeight="1" x14ac:dyDescent="0.2">
      <c r="A94" s="50">
        <v>0</v>
      </c>
      <c r="B94" s="50"/>
      <c r="C94" s="82" t="s">
        <v>294</v>
      </c>
      <c r="D94" s="112"/>
      <c r="E94" s="112"/>
      <c r="F94" s="112"/>
      <c r="G94" s="112"/>
      <c r="H94" s="112"/>
      <c r="I94" s="113"/>
      <c r="J94" s="50" t="s">
        <v>138</v>
      </c>
      <c r="K94" s="50"/>
      <c r="L94" s="50"/>
      <c r="M94" s="50"/>
      <c r="N94" s="50"/>
      <c r="O94" s="48" t="s">
        <v>297</v>
      </c>
      <c r="P94" s="49"/>
      <c r="Q94" s="49"/>
      <c r="R94" s="49"/>
      <c r="S94" s="49"/>
      <c r="T94" s="49"/>
      <c r="U94" s="49"/>
      <c r="V94" s="49"/>
      <c r="W94" s="49"/>
      <c r="X94" s="49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41" t="s">
        <v>65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</row>
    <row r="97" spans="1:78" ht="15.95" customHeight="1" x14ac:dyDescent="0.2">
      <c r="A97" s="142" t="s">
        <v>102</v>
      </c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41" t="s">
        <v>46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</row>
    <row r="100" spans="1:78" ht="47.25" customHeight="1" x14ac:dyDescent="0.2">
      <c r="A100" s="142" t="s">
        <v>299</v>
      </c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43"/>
      <c r="BB100" s="143"/>
      <c r="BC100" s="143"/>
      <c r="BD100" s="143"/>
      <c r="BE100" s="143"/>
      <c r="BF100" s="143"/>
      <c r="BG100" s="143"/>
      <c r="BH100" s="143"/>
      <c r="BI100" s="143"/>
      <c r="BJ100" s="143"/>
      <c r="BK100" s="143"/>
      <c r="BL100" s="143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46" t="s">
        <v>105</v>
      </c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147" t="s">
        <v>107</v>
      </c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78" x14ac:dyDescent="0.2">
      <c r="W107" s="86" t="s">
        <v>8</v>
      </c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4"/>
      <c r="AO107" s="4"/>
      <c r="AP107" s="86" t="s">
        <v>73</v>
      </c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</row>
    <row r="110" spans="1:78" ht="15.95" customHeight="1" x14ac:dyDescent="0.25">
      <c r="A110" s="146" t="s">
        <v>106</v>
      </c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3"/>
      <c r="AO110" s="3"/>
      <c r="AP110" s="147" t="s">
        <v>108</v>
      </c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78" x14ac:dyDescent="0.2">
      <c r="W111" s="86" t="s">
        <v>8</v>
      </c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4"/>
      <c r="AO111" s="4"/>
      <c r="AP111" s="86" t="s">
        <v>73</v>
      </c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</row>
  </sheetData>
  <mergeCells count="400"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10:V110"/>
    <mergeCell ref="W110:AM110"/>
    <mergeCell ref="AP110:BH110"/>
    <mergeCell ref="W111:AM111"/>
    <mergeCell ref="AP111:BH111"/>
    <mergeCell ref="A99:BL99"/>
    <mergeCell ref="A100:BL100"/>
    <mergeCell ref="A106:V106"/>
    <mergeCell ref="W106:AM106"/>
    <mergeCell ref="AP106:BH106"/>
    <mergeCell ref="W107:AM107"/>
    <mergeCell ref="AP107:BH107"/>
    <mergeCell ref="A83:B83"/>
    <mergeCell ref="C83:I83"/>
    <mergeCell ref="J83:N83"/>
    <mergeCell ref="O83:BQ83"/>
    <mergeCell ref="A96:BL96"/>
    <mergeCell ref="A97:BL97"/>
    <mergeCell ref="A86:B86"/>
    <mergeCell ref="C86:I86"/>
    <mergeCell ref="J86:N86"/>
    <mergeCell ref="O86:BQ86"/>
    <mergeCell ref="A81:B81"/>
    <mergeCell ref="C81:I81"/>
    <mergeCell ref="J81:N81"/>
    <mergeCell ref="O81:BQ81"/>
    <mergeCell ref="A82:B82"/>
    <mergeCell ref="C82:I82"/>
    <mergeCell ref="J82:N82"/>
    <mergeCell ref="O82:BQ82"/>
    <mergeCell ref="AX68:BB68"/>
    <mergeCell ref="BC68:BG68"/>
    <mergeCell ref="BH68:BL68"/>
    <mergeCell ref="BM68:BQ68"/>
    <mergeCell ref="A78:BQ78"/>
    <mergeCell ref="A80:B80"/>
    <mergeCell ref="C80:I80"/>
    <mergeCell ref="J80:N80"/>
    <mergeCell ref="O80:BQ80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9 C98 C68:C76 C83:C94">
    <cfRule type="cellIs" dxfId="15" priority="1" stopIfTrue="1" operator="equal">
      <formula>$C67</formula>
    </cfRule>
  </conditionalFormatting>
  <conditionalFormatting sqref="A79:B79 A98:B98 A59:B59 A68:B77 A83:B95">
    <cfRule type="cellIs" dxfId="14" priority="2" stopIfTrue="1" operator="equal">
      <formula>0</formula>
    </cfRule>
  </conditionalFormatting>
  <conditionalFormatting sqref="C77">
    <cfRule type="cellIs" dxfId="13" priority="64" stopIfTrue="1" operator="equal">
      <formula>$C68</formula>
    </cfRule>
  </conditionalFormatting>
  <conditionalFormatting sqref="C95">
    <cfRule type="cellIs" dxfId="12" priority="6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311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313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314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312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/>
      <c r="B26" s="91"/>
      <c r="C26" s="91"/>
      <c r="D26" s="91"/>
      <c r="E26" s="91"/>
      <c r="F26" s="91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309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/>
      <c r="B34" s="91"/>
      <c r="C34" s="91"/>
      <c r="D34" s="91"/>
      <c r="E34" s="91"/>
      <c r="F34" s="91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304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37630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37630</v>
      </c>
      <c r="AL43" s="107"/>
      <c r="AM43" s="107"/>
      <c r="AN43" s="107"/>
      <c r="AO43" s="107"/>
      <c r="AP43" s="107">
        <v>37630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37630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37630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37630</v>
      </c>
      <c r="AL44" s="108"/>
      <c r="AM44" s="108"/>
      <c r="AN44" s="108"/>
      <c r="AO44" s="108"/>
      <c r="AP44" s="108">
        <v>37630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37630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15.75" customHeight="1" x14ac:dyDescent="0.2">
      <c r="A69" s="91">
        <v>0</v>
      </c>
      <c r="B69" s="91"/>
      <c r="C69" s="129" t="s">
        <v>305</v>
      </c>
      <c r="D69" s="112"/>
      <c r="E69" s="112"/>
      <c r="F69" s="112"/>
      <c r="G69" s="112"/>
      <c r="H69" s="112"/>
      <c r="I69" s="113"/>
      <c r="J69" s="130" t="s">
        <v>90</v>
      </c>
      <c r="K69" s="130"/>
      <c r="L69" s="130"/>
      <c r="M69" s="130"/>
      <c r="N69" s="130"/>
      <c r="O69" s="130" t="s">
        <v>127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07">
        <v>10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10</v>
      </c>
      <c r="AJ69" s="107"/>
      <c r="AK69" s="107"/>
      <c r="AL69" s="107"/>
      <c r="AM69" s="107"/>
      <c r="AN69" s="107">
        <v>10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10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5" t="s">
        <v>88</v>
      </c>
      <c r="P70" s="125"/>
      <c r="Q70" s="125"/>
      <c r="R70" s="125"/>
      <c r="S70" s="125"/>
      <c r="T70" s="125"/>
      <c r="U70" s="125"/>
      <c r="V70" s="125"/>
      <c r="W70" s="125"/>
      <c r="X70" s="125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38.25" customHeight="1" x14ac:dyDescent="0.2">
      <c r="A71" s="91">
        <v>0</v>
      </c>
      <c r="B71" s="91"/>
      <c r="C71" s="129" t="s">
        <v>306</v>
      </c>
      <c r="D71" s="112"/>
      <c r="E71" s="112"/>
      <c r="F71" s="112"/>
      <c r="G71" s="112"/>
      <c r="H71" s="112"/>
      <c r="I71" s="113"/>
      <c r="J71" s="130" t="s">
        <v>138</v>
      </c>
      <c r="K71" s="130"/>
      <c r="L71" s="130"/>
      <c r="M71" s="130"/>
      <c r="N71" s="130"/>
      <c r="O71" s="129" t="s">
        <v>136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37630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37630</v>
      </c>
      <c r="AJ71" s="107"/>
      <c r="AK71" s="107"/>
      <c r="AL71" s="107"/>
      <c r="AM71" s="107"/>
      <c r="AN71" s="107">
        <v>37630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37630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95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38.25" customHeight="1" x14ac:dyDescent="0.2">
      <c r="A73" s="91">
        <v>0</v>
      </c>
      <c r="B73" s="91"/>
      <c r="C73" s="129" t="s">
        <v>307</v>
      </c>
      <c r="D73" s="112"/>
      <c r="E73" s="112"/>
      <c r="F73" s="112"/>
      <c r="G73" s="112"/>
      <c r="H73" s="112"/>
      <c r="I73" s="113"/>
      <c r="J73" s="130" t="s">
        <v>138</v>
      </c>
      <c r="K73" s="130"/>
      <c r="L73" s="130"/>
      <c r="M73" s="130"/>
      <c r="N73" s="130"/>
      <c r="O73" s="129" t="s">
        <v>136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3763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3763</v>
      </c>
      <c r="AJ73" s="107"/>
      <c r="AK73" s="107"/>
      <c r="AL73" s="107"/>
      <c r="AM73" s="107"/>
      <c r="AN73" s="107">
        <v>3763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3763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140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25.5" customHeight="1" x14ac:dyDescent="0.2">
      <c r="A75" s="91">
        <v>0</v>
      </c>
      <c r="B75" s="91"/>
      <c r="C75" s="129" t="s">
        <v>308</v>
      </c>
      <c r="D75" s="112"/>
      <c r="E75" s="112"/>
      <c r="F75" s="112"/>
      <c r="G75" s="112"/>
      <c r="H75" s="112"/>
      <c r="I75" s="113"/>
      <c r="J75" s="130" t="s">
        <v>175</v>
      </c>
      <c r="K75" s="130"/>
      <c r="L75" s="130"/>
      <c r="M75" s="130"/>
      <c r="N75" s="130"/>
      <c r="O75" s="129" t="s">
        <v>136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15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15</v>
      </c>
      <c r="AJ75" s="107"/>
      <c r="AK75" s="107"/>
      <c r="AL75" s="107"/>
      <c r="AM75" s="107"/>
      <c r="AN75" s="107">
        <v>15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15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38" customFormat="1" ht="15.75" customHeight="1" x14ac:dyDescent="0.2">
      <c r="A84" s="50">
        <v>0</v>
      </c>
      <c r="B84" s="50"/>
      <c r="C84" s="82" t="s">
        <v>305</v>
      </c>
      <c r="D84" s="112"/>
      <c r="E84" s="112"/>
      <c r="F84" s="112"/>
      <c r="G84" s="112"/>
      <c r="H84" s="112"/>
      <c r="I84" s="113"/>
      <c r="J84" s="50" t="s">
        <v>90</v>
      </c>
      <c r="K84" s="50"/>
      <c r="L84" s="50"/>
      <c r="M84" s="50"/>
      <c r="N84" s="50"/>
      <c r="O84" s="48" t="s">
        <v>98</v>
      </c>
      <c r="P84" s="49"/>
      <c r="Q84" s="49"/>
      <c r="R84" s="49"/>
      <c r="S84" s="49"/>
      <c r="T84" s="49"/>
      <c r="U84" s="49"/>
      <c r="V84" s="49"/>
      <c r="W84" s="49"/>
      <c r="X84" s="49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137" customFormat="1" ht="15.75" x14ac:dyDescent="0.2">
      <c r="A85" s="77">
        <v>0</v>
      </c>
      <c r="B85" s="77"/>
      <c r="C85" s="115" t="s">
        <v>92</v>
      </c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115"/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38.25" customHeight="1" x14ac:dyDescent="0.2">
      <c r="A87" s="50">
        <v>0</v>
      </c>
      <c r="B87" s="50"/>
      <c r="C87" s="82" t="s">
        <v>306</v>
      </c>
      <c r="D87" s="112"/>
      <c r="E87" s="112"/>
      <c r="F87" s="112"/>
      <c r="G87" s="112"/>
      <c r="H87" s="112"/>
      <c r="I87" s="113"/>
      <c r="J87" s="50" t="s">
        <v>138</v>
      </c>
      <c r="K87" s="50"/>
      <c r="L87" s="50"/>
      <c r="M87" s="50"/>
      <c r="N87" s="50"/>
      <c r="O87" s="48" t="s">
        <v>98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95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38.25" customHeight="1" x14ac:dyDescent="0.2">
      <c r="A90" s="50">
        <v>0</v>
      </c>
      <c r="B90" s="50"/>
      <c r="C90" s="82" t="s">
        <v>307</v>
      </c>
      <c r="D90" s="112"/>
      <c r="E90" s="112"/>
      <c r="F90" s="112"/>
      <c r="G90" s="112"/>
      <c r="H90" s="112"/>
      <c r="I90" s="113"/>
      <c r="J90" s="50" t="s">
        <v>138</v>
      </c>
      <c r="K90" s="50"/>
      <c r="L90" s="50"/>
      <c r="M90" s="50"/>
      <c r="N90" s="50"/>
      <c r="O90" s="48" t="s">
        <v>98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140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25.5" customHeight="1" x14ac:dyDescent="0.2">
      <c r="A93" s="50">
        <v>0</v>
      </c>
      <c r="B93" s="50"/>
      <c r="C93" s="82" t="s">
        <v>308</v>
      </c>
      <c r="D93" s="112"/>
      <c r="E93" s="112"/>
      <c r="F93" s="112"/>
      <c r="G93" s="112"/>
      <c r="H93" s="112"/>
      <c r="I93" s="113"/>
      <c r="J93" s="50" t="s">
        <v>175</v>
      </c>
      <c r="K93" s="50"/>
      <c r="L93" s="50"/>
      <c r="M93" s="50"/>
      <c r="N93" s="50"/>
      <c r="O93" s="48" t="s">
        <v>98</v>
      </c>
      <c r="P93" s="49"/>
      <c r="Q93" s="49"/>
      <c r="R93" s="49"/>
      <c r="S93" s="49"/>
      <c r="T93" s="49"/>
      <c r="U93" s="49"/>
      <c r="V93" s="49"/>
      <c r="W93" s="49"/>
      <c r="X93" s="49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2" t="s">
        <v>102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63" customHeight="1" x14ac:dyDescent="0.2">
      <c r="A99" s="142" t="s">
        <v>310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46" t="s">
        <v>105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7" t="s">
        <v>107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15.95" customHeight="1" x14ac:dyDescent="0.25">
      <c r="A109" s="146" t="s">
        <v>106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7" t="s">
        <v>108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P44:AT44"/>
    <mergeCell ref="AU44:AY44"/>
    <mergeCell ref="AZ44:BC44"/>
    <mergeCell ref="BD44:BH44"/>
    <mergeCell ref="BI44:BM44"/>
    <mergeCell ref="BN44:BQ44"/>
    <mergeCell ref="A109:V109"/>
    <mergeCell ref="W109:AM109"/>
    <mergeCell ref="AP109:BH109"/>
    <mergeCell ref="W110:AM110"/>
    <mergeCell ref="AP110:BH110"/>
    <mergeCell ref="A44:B44"/>
    <mergeCell ref="C44:Z44"/>
    <mergeCell ref="AA44:AE44"/>
    <mergeCell ref="AF44:AJ44"/>
    <mergeCell ref="AK44:AO44"/>
    <mergeCell ref="A98:BL98"/>
    <mergeCell ref="A99:BL99"/>
    <mergeCell ref="A105:V105"/>
    <mergeCell ref="W105:AM105"/>
    <mergeCell ref="AP105:BH105"/>
    <mergeCell ref="W106:AM106"/>
    <mergeCell ref="AP106:BH106"/>
    <mergeCell ref="A82:B82"/>
    <mergeCell ref="C82:I82"/>
    <mergeCell ref="J82:N82"/>
    <mergeCell ref="O82:BQ82"/>
    <mergeCell ref="A95:BL95"/>
    <mergeCell ref="A96:BL96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7 C68:C75 C82:C93">
    <cfRule type="cellIs" dxfId="11" priority="1" stopIfTrue="1" operator="equal">
      <formula>$C67</formula>
    </cfRule>
  </conditionalFormatting>
  <conditionalFormatting sqref="A78:B78 A97:B97 A59:B59 A68:B76 A82:B94">
    <cfRule type="cellIs" dxfId="10" priority="2" stopIfTrue="1" operator="equal">
      <formula>0</formula>
    </cfRule>
  </conditionalFormatting>
  <conditionalFormatting sqref="C76">
    <cfRule type="cellIs" dxfId="9" priority="68" stopIfTrue="1" operator="equal">
      <formula>$C68</formula>
    </cfRule>
  </conditionalFormatting>
  <conditionalFormatting sqref="C94">
    <cfRule type="cellIs" dxfId="8" priority="70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 x14ac:dyDescent="0.2">
      <c r="A20" s="18" t="s">
        <v>34</v>
      </c>
      <c r="B20" s="144" t="s">
        <v>327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329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330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328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/>
      <c r="B26" s="91"/>
      <c r="C26" s="91"/>
      <c r="D26" s="91"/>
      <c r="E26" s="91"/>
      <c r="F26" s="91"/>
      <c r="G26" s="87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9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325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/>
      <c r="B34" s="91"/>
      <c r="C34" s="91"/>
      <c r="D34" s="91"/>
      <c r="E34" s="91"/>
      <c r="F34" s="91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315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1638860</v>
      </c>
      <c r="AB43" s="107"/>
      <c r="AC43" s="107"/>
      <c r="AD43" s="107"/>
      <c r="AE43" s="107"/>
      <c r="AF43" s="107">
        <v>0</v>
      </c>
      <c r="AG43" s="107"/>
      <c r="AH43" s="107"/>
      <c r="AI43" s="107"/>
      <c r="AJ43" s="107"/>
      <c r="AK43" s="107">
        <f>AA43+AF43</f>
        <v>1638860</v>
      </c>
      <c r="AL43" s="107"/>
      <c r="AM43" s="107"/>
      <c r="AN43" s="107"/>
      <c r="AO43" s="107"/>
      <c r="AP43" s="107">
        <v>1627697.39</v>
      </c>
      <c r="AQ43" s="107"/>
      <c r="AR43" s="107"/>
      <c r="AS43" s="107"/>
      <c r="AT43" s="107"/>
      <c r="AU43" s="107">
        <v>0</v>
      </c>
      <c r="AV43" s="107"/>
      <c r="AW43" s="107"/>
      <c r="AX43" s="107"/>
      <c r="AY43" s="107"/>
      <c r="AZ43" s="107">
        <f>AP43+AU43</f>
        <v>1627697.39</v>
      </c>
      <c r="BA43" s="107"/>
      <c r="BB43" s="107"/>
      <c r="BC43" s="107"/>
      <c r="BD43" s="107">
        <f>AP43-AA43</f>
        <v>-11162.610000000102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-11162.610000000102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1638860</v>
      </c>
      <c r="AB44" s="108"/>
      <c r="AC44" s="108"/>
      <c r="AD44" s="108"/>
      <c r="AE44" s="108"/>
      <c r="AF44" s="108">
        <v>0</v>
      </c>
      <c r="AG44" s="108"/>
      <c r="AH44" s="108"/>
      <c r="AI44" s="108"/>
      <c r="AJ44" s="108"/>
      <c r="AK44" s="108">
        <f>AA44+AF44</f>
        <v>1638860</v>
      </c>
      <c r="AL44" s="108"/>
      <c r="AM44" s="108"/>
      <c r="AN44" s="108"/>
      <c r="AO44" s="108"/>
      <c r="AP44" s="108">
        <v>1627697.39</v>
      </c>
      <c r="AQ44" s="108"/>
      <c r="AR44" s="108"/>
      <c r="AS44" s="108"/>
      <c r="AT44" s="108"/>
      <c r="AU44" s="108">
        <v>0</v>
      </c>
      <c r="AV44" s="108"/>
      <c r="AW44" s="108"/>
      <c r="AX44" s="108"/>
      <c r="AY44" s="108"/>
      <c r="AZ44" s="108">
        <f>AP44+AU44</f>
        <v>1627697.39</v>
      </c>
      <c r="BA44" s="108"/>
      <c r="BB44" s="108"/>
      <c r="BC44" s="108"/>
      <c r="BD44" s="108">
        <f>AP44-AA44</f>
        <v>-11162.610000000102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-11162.610000000102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316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ht="38.25" customHeight="1" x14ac:dyDescent="0.2">
      <c r="A59" s="91">
        <v>1</v>
      </c>
      <c r="B59" s="91"/>
      <c r="C59" s="121" t="s">
        <v>317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107">
        <v>1568860</v>
      </c>
      <c r="T59" s="107"/>
      <c r="U59" s="107"/>
      <c r="V59" s="107"/>
      <c r="W59" s="107"/>
      <c r="X59" s="107">
        <v>0</v>
      </c>
      <c r="Y59" s="107"/>
      <c r="Z59" s="107"/>
      <c r="AA59" s="107"/>
      <c r="AB59" s="107"/>
      <c r="AC59" s="107">
        <f>S59+X59</f>
        <v>1568860</v>
      </c>
      <c r="AD59" s="107"/>
      <c r="AE59" s="107"/>
      <c r="AF59" s="107"/>
      <c r="AG59" s="107"/>
      <c r="AH59" s="107"/>
      <c r="AI59" s="107">
        <v>1568860</v>
      </c>
      <c r="AJ59" s="107"/>
      <c r="AK59" s="107"/>
      <c r="AL59" s="107"/>
      <c r="AM59" s="107"/>
      <c r="AN59" s="107">
        <v>0</v>
      </c>
      <c r="AO59" s="107"/>
      <c r="AP59" s="107"/>
      <c r="AQ59" s="107"/>
      <c r="AR59" s="107"/>
      <c r="AS59" s="107">
        <f>AI59+AN59</f>
        <v>1568860</v>
      </c>
      <c r="AT59" s="107"/>
      <c r="AU59" s="107"/>
      <c r="AV59" s="107"/>
      <c r="AW59" s="107"/>
      <c r="AX59" s="107"/>
      <c r="AY59" s="107">
        <f>AI59-S59</f>
        <v>0</v>
      </c>
      <c r="AZ59" s="107"/>
      <c r="BA59" s="107"/>
      <c r="BB59" s="107"/>
      <c r="BC59" s="107"/>
      <c r="BD59" s="150">
        <f>AN59-X59</f>
        <v>0</v>
      </c>
      <c r="BE59" s="150"/>
      <c r="BF59" s="150"/>
      <c r="BG59" s="150"/>
      <c r="BH59" s="150"/>
      <c r="BI59" s="150">
        <f>AY59+BD59</f>
        <v>0</v>
      </c>
      <c r="BJ59" s="150"/>
      <c r="BK59" s="150"/>
      <c r="BL59" s="150"/>
      <c r="BM59" s="150"/>
      <c r="BN59" s="150"/>
      <c r="BO59" s="8"/>
      <c r="BP59" s="8"/>
      <c r="BQ59" s="8"/>
      <c r="CA59" s="1" t="s">
        <v>22</v>
      </c>
    </row>
    <row r="60" spans="1:79" s="118" customFormat="1" ht="15" customHeight="1" x14ac:dyDescent="0.2">
      <c r="A60" s="114"/>
      <c r="B60" s="114"/>
      <c r="C60" s="151" t="s">
        <v>86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7"/>
      <c r="S60" s="108">
        <v>1568860</v>
      </c>
      <c r="T60" s="108"/>
      <c r="U60" s="108"/>
      <c r="V60" s="108"/>
      <c r="W60" s="108"/>
      <c r="X60" s="108">
        <v>0</v>
      </c>
      <c r="Y60" s="108"/>
      <c r="Z60" s="108"/>
      <c r="AA60" s="108"/>
      <c r="AB60" s="108"/>
      <c r="AC60" s="108">
        <f>S60+X60</f>
        <v>1568860</v>
      </c>
      <c r="AD60" s="108"/>
      <c r="AE60" s="108"/>
      <c r="AF60" s="108"/>
      <c r="AG60" s="108"/>
      <c r="AH60" s="108"/>
      <c r="AI60" s="108">
        <v>1568860</v>
      </c>
      <c r="AJ60" s="108"/>
      <c r="AK60" s="108"/>
      <c r="AL60" s="108"/>
      <c r="AM60" s="108"/>
      <c r="AN60" s="108">
        <v>0</v>
      </c>
      <c r="AO60" s="108"/>
      <c r="AP60" s="108"/>
      <c r="AQ60" s="108"/>
      <c r="AR60" s="108"/>
      <c r="AS60" s="108">
        <f>AI60+AN60</f>
        <v>1568860</v>
      </c>
      <c r="AT60" s="108"/>
      <c r="AU60" s="108"/>
      <c r="AV60" s="108"/>
      <c r="AW60" s="108"/>
      <c r="AX60" s="108"/>
      <c r="AY60" s="108">
        <f>AI60-S60</f>
        <v>0</v>
      </c>
      <c r="AZ60" s="108"/>
      <c r="BA60" s="108"/>
      <c r="BB60" s="108"/>
      <c r="BC60" s="108"/>
      <c r="BD60" s="123">
        <f>AN60-X60</f>
        <v>0</v>
      </c>
      <c r="BE60" s="123"/>
      <c r="BF60" s="123"/>
      <c r="BG60" s="123"/>
      <c r="BH60" s="123"/>
      <c r="BI60" s="123">
        <f>AY60+BD60</f>
        <v>0</v>
      </c>
      <c r="BJ60" s="123"/>
      <c r="BK60" s="123"/>
      <c r="BL60" s="123"/>
      <c r="BM60" s="123"/>
      <c r="BN60" s="123"/>
      <c r="BO60" s="124"/>
      <c r="BP60" s="124"/>
      <c r="BQ60" s="124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4" t="s">
        <v>0</v>
      </c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0"/>
      <c r="B66" s="101"/>
      <c r="C66" s="100"/>
      <c r="D66" s="102"/>
      <c r="E66" s="102"/>
      <c r="F66" s="102"/>
      <c r="G66" s="102"/>
      <c r="H66" s="102"/>
      <c r="I66" s="101"/>
      <c r="J66" s="100"/>
      <c r="K66" s="102"/>
      <c r="L66" s="102"/>
      <c r="M66" s="102"/>
      <c r="N66" s="101"/>
      <c r="O66" s="100"/>
      <c r="P66" s="102"/>
      <c r="Q66" s="102"/>
      <c r="R66" s="102"/>
      <c r="S66" s="102"/>
      <c r="T66" s="102"/>
      <c r="U66" s="102"/>
      <c r="V66" s="102"/>
      <c r="W66" s="102"/>
      <c r="X66" s="101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1" t="s">
        <v>36</v>
      </c>
      <c r="B68" s="91"/>
      <c r="C68" s="65" t="s">
        <v>14</v>
      </c>
      <c r="D68" s="66"/>
      <c r="E68" s="66"/>
      <c r="F68" s="66"/>
      <c r="G68" s="66"/>
      <c r="H68" s="66"/>
      <c r="I68" s="67"/>
      <c r="J68" s="91" t="s">
        <v>15</v>
      </c>
      <c r="K68" s="91"/>
      <c r="L68" s="91"/>
      <c r="M68" s="91"/>
      <c r="N68" s="91"/>
      <c r="O68" s="92" t="s">
        <v>37</v>
      </c>
      <c r="P68" s="92"/>
      <c r="Q68" s="92"/>
      <c r="R68" s="92"/>
      <c r="S68" s="92"/>
      <c r="T68" s="92"/>
      <c r="U68" s="92"/>
      <c r="V68" s="92"/>
      <c r="W68" s="92"/>
      <c r="X68" s="65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0" t="s">
        <v>16</v>
      </c>
      <c r="BN68" s="80"/>
      <c r="BO68" s="80"/>
      <c r="BP68" s="80"/>
      <c r="BQ68" s="80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18" customFormat="1" ht="15.75" x14ac:dyDescent="0.2">
      <c r="A69" s="114">
        <v>0</v>
      </c>
      <c r="B69" s="114"/>
      <c r="C69" s="125" t="s">
        <v>87</v>
      </c>
      <c r="D69" s="125"/>
      <c r="E69" s="125"/>
      <c r="F69" s="125"/>
      <c r="G69" s="125"/>
      <c r="H69" s="125"/>
      <c r="I69" s="125"/>
      <c r="J69" s="125" t="s">
        <v>88</v>
      </c>
      <c r="K69" s="125"/>
      <c r="L69" s="125"/>
      <c r="M69" s="125"/>
      <c r="N69" s="125"/>
      <c r="O69" s="125" t="s">
        <v>88</v>
      </c>
      <c r="P69" s="125"/>
      <c r="Q69" s="125"/>
      <c r="R69" s="125"/>
      <c r="S69" s="125"/>
      <c r="T69" s="125"/>
      <c r="U69" s="125"/>
      <c r="V69" s="125"/>
      <c r="W69" s="125"/>
      <c r="X69" s="125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8"/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26"/>
      <c r="BS69" s="126"/>
      <c r="BT69" s="126"/>
      <c r="BU69" s="126"/>
      <c r="BV69" s="126"/>
      <c r="BW69" s="126"/>
      <c r="BX69" s="126"/>
      <c r="BY69" s="126"/>
      <c r="BZ69" s="127"/>
      <c r="CA69" s="118" t="s">
        <v>24</v>
      </c>
    </row>
    <row r="70" spans="1:79" ht="76.5" customHeight="1" x14ac:dyDescent="0.2">
      <c r="A70" s="91">
        <v>0</v>
      </c>
      <c r="B70" s="91"/>
      <c r="C70" s="129" t="s">
        <v>318</v>
      </c>
      <c r="D70" s="112"/>
      <c r="E70" s="112"/>
      <c r="F70" s="112"/>
      <c r="G70" s="112"/>
      <c r="H70" s="112"/>
      <c r="I70" s="113"/>
      <c r="J70" s="130" t="s">
        <v>90</v>
      </c>
      <c r="K70" s="130"/>
      <c r="L70" s="130"/>
      <c r="M70" s="130"/>
      <c r="N70" s="130"/>
      <c r="O70" s="130" t="s">
        <v>127</v>
      </c>
      <c r="P70" s="130"/>
      <c r="Q70" s="130"/>
      <c r="R70" s="130"/>
      <c r="S70" s="130"/>
      <c r="T70" s="130"/>
      <c r="U70" s="130"/>
      <c r="V70" s="130"/>
      <c r="W70" s="130"/>
      <c r="X70" s="130"/>
      <c r="Y70" s="107">
        <v>1</v>
      </c>
      <c r="Z70" s="107"/>
      <c r="AA70" s="107"/>
      <c r="AB70" s="107"/>
      <c r="AC70" s="107"/>
      <c r="AD70" s="107">
        <v>0</v>
      </c>
      <c r="AE70" s="107"/>
      <c r="AF70" s="107"/>
      <c r="AG70" s="107"/>
      <c r="AH70" s="107"/>
      <c r="AI70" s="107">
        <v>1</v>
      </c>
      <c r="AJ70" s="107"/>
      <c r="AK70" s="107"/>
      <c r="AL70" s="107"/>
      <c r="AM70" s="107"/>
      <c r="AN70" s="107">
        <v>1</v>
      </c>
      <c r="AO70" s="107"/>
      <c r="AP70" s="107"/>
      <c r="AQ70" s="107"/>
      <c r="AR70" s="107"/>
      <c r="AS70" s="107">
        <v>0</v>
      </c>
      <c r="AT70" s="107"/>
      <c r="AU70" s="107"/>
      <c r="AV70" s="107"/>
      <c r="AW70" s="107"/>
      <c r="AX70" s="107">
        <v>1</v>
      </c>
      <c r="AY70" s="107"/>
      <c r="AZ70" s="107"/>
      <c r="BA70" s="107"/>
      <c r="BB70" s="107"/>
      <c r="BC70" s="107">
        <f>AN70-Y70</f>
        <v>0</v>
      </c>
      <c r="BD70" s="107"/>
      <c r="BE70" s="107"/>
      <c r="BF70" s="107"/>
      <c r="BG70" s="107"/>
      <c r="BH70" s="107">
        <f>AS70-AD70</f>
        <v>0</v>
      </c>
      <c r="BI70" s="107"/>
      <c r="BJ70" s="107"/>
      <c r="BK70" s="107"/>
      <c r="BL70" s="107"/>
      <c r="BM70" s="107">
        <v>0</v>
      </c>
      <c r="BN70" s="107"/>
      <c r="BO70" s="107"/>
      <c r="BP70" s="107"/>
      <c r="BQ70" s="107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38.25" customHeight="1" x14ac:dyDescent="0.2">
      <c r="A71" s="91">
        <v>0</v>
      </c>
      <c r="B71" s="91"/>
      <c r="C71" s="129" t="s">
        <v>170</v>
      </c>
      <c r="D71" s="112"/>
      <c r="E71" s="112"/>
      <c r="F71" s="112"/>
      <c r="G71" s="112"/>
      <c r="H71" s="112"/>
      <c r="I71" s="113"/>
      <c r="J71" s="130" t="s">
        <v>171</v>
      </c>
      <c r="K71" s="130"/>
      <c r="L71" s="130"/>
      <c r="M71" s="130"/>
      <c r="N71" s="130"/>
      <c r="O71" s="130" t="s">
        <v>127</v>
      </c>
      <c r="P71" s="130"/>
      <c r="Q71" s="130"/>
      <c r="R71" s="130"/>
      <c r="S71" s="130"/>
      <c r="T71" s="130"/>
      <c r="U71" s="130"/>
      <c r="V71" s="130"/>
      <c r="W71" s="130"/>
      <c r="X71" s="130"/>
      <c r="Y71" s="107">
        <v>6.5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6.5</v>
      </c>
      <c r="AJ71" s="107"/>
      <c r="AK71" s="107"/>
      <c r="AL71" s="107"/>
      <c r="AM71" s="107"/>
      <c r="AN71" s="107">
        <v>8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8</v>
      </c>
      <c r="AY71" s="107"/>
      <c r="AZ71" s="107"/>
      <c r="BA71" s="107"/>
      <c r="BB71" s="107"/>
      <c r="BC71" s="107">
        <f>AN71-Y71</f>
        <v>1.5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1.5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92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5" t="s">
        <v>88</v>
      </c>
      <c r="P72" s="125"/>
      <c r="Q72" s="125"/>
      <c r="R72" s="125"/>
      <c r="S72" s="125"/>
      <c r="T72" s="125"/>
      <c r="U72" s="125"/>
      <c r="V72" s="125"/>
      <c r="W72" s="125"/>
      <c r="X72" s="125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25.5" customHeight="1" x14ac:dyDescent="0.2">
      <c r="A73" s="91">
        <v>0</v>
      </c>
      <c r="B73" s="91"/>
      <c r="C73" s="129" t="s">
        <v>319</v>
      </c>
      <c r="D73" s="112"/>
      <c r="E73" s="112"/>
      <c r="F73" s="112"/>
      <c r="G73" s="112"/>
      <c r="H73" s="112"/>
      <c r="I73" s="113"/>
      <c r="J73" s="130" t="s">
        <v>90</v>
      </c>
      <c r="K73" s="130"/>
      <c r="L73" s="130"/>
      <c r="M73" s="130"/>
      <c r="N73" s="130"/>
      <c r="O73" s="129" t="s">
        <v>136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38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38</v>
      </c>
      <c r="AJ73" s="107"/>
      <c r="AK73" s="107"/>
      <c r="AL73" s="107"/>
      <c r="AM73" s="107"/>
      <c r="AN73" s="107">
        <v>20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20</v>
      </c>
      <c r="AY73" s="107"/>
      <c r="AZ73" s="107"/>
      <c r="BA73" s="107"/>
      <c r="BB73" s="107"/>
      <c r="BC73" s="107">
        <f>AN73-Y73</f>
        <v>-18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-18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95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25.5" customHeight="1" x14ac:dyDescent="0.2">
      <c r="A75" s="91">
        <v>0</v>
      </c>
      <c r="B75" s="91"/>
      <c r="C75" s="129" t="s">
        <v>320</v>
      </c>
      <c r="D75" s="112"/>
      <c r="E75" s="112"/>
      <c r="F75" s="112"/>
      <c r="G75" s="112"/>
      <c r="H75" s="112"/>
      <c r="I75" s="113"/>
      <c r="J75" s="130" t="s">
        <v>138</v>
      </c>
      <c r="K75" s="130"/>
      <c r="L75" s="130"/>
      <c r="M75" s="130"/>
      <c r="N75" s="130"/>
      <c r="O75" s="129" t="s">
        <v>136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5000</v>
      </c>
      <c r="Z75" s="107"/>
      <c r="AA75" s="107"/>
      <c r="AB75" s="107"/>
      <c r="AC75" s="107"/>
      <c r="AD75" s="107">
        <v>0</v>
      </c>
      <c r="AE75" s="107"/>
      <c r="AF75" s="107"/>
      <c r="AG75" s="107"/>
      <c r="AH75" s="107"/>
      <c r="AI75" s="107">
        <v>5000</v>
      </c>
      <c r="AJ75" s="107"/>
      <c r="AK75" s="107"/>
      <c r="AL75" s="107"/>
      <c r="AM75" s="107"/>
      <c r="AN75" s="107">
        <v>4585</v>
      </c>
      <c r="AO75" s="107"/>
      <c r="AP75" s="107"/>
      <c r="AQ75" s="107"/>
      <c r="AR75" s="107"/>
      <c r="AS75" s="107">
        <v>0</v>
      </c>
      <c r="AT75" s="107"/>
      <c r="AU75" s="107"/>
      <c r="AV75" s="107"/>
      <c r="AW75" s="107"/>
      <c r="AX75" s="107">
        <v>4585</v>
      </c>
      <c r="AY75" s="107"/>
      <c r="AZ75" s="107"/>
      <c r="BA75" s="107"/>
      <c r="BB75" s="107"/>
      <c r="BC75" s="107">
        <f>AN75-Y75</f>
        <v>-415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-415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118" customFormat="1" ht="15.75" x14ac:dyDescent="0.2">
      <c r="A76" s="114">
        <v>0</v>
      </c>
      <c r="B76" s="114"/>
      <c r="C76" s="128" t="s">
        <v>140</v>
      </c>
      <c r="D76" s="116"/>
      <c r="E76" s="116"/>
      <c r="F76" s="116"/>
      <c r="G76" s="116"/>
      <c r="H76" s="116"/>
      <c r="I76" s="117"/>
      <c r="J76" s="125" t="s">
        <v>88</v>
      </c>
      <c r="K76" s="125"/>
      <c r="L76" s="125"/>
      <c r="M76" s="125"/>
      <c r="N76" s="125"/>
      <c r="O76" s="128" t="s">
        <v>88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8"/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26"/>
      <c r="BS76" s="126"/>
      <c r="BT76" s="126"/>
      <c r="BU76" s="126"/>
      <c r="BV76" s="126"/>
      <c r="BW76" s="126"/>
      <c r="BX76" s="126"/>
      <c r="BY76" s="126"/>
      <c r="BZ76" s="127"/>
    </row>
    <row r="77" spans="1:79" ht="63.75" customHeight="1" x14ac:dyDescent="0.2">
      <c r="A77" s="91">
        <v>0</v>
      </c>
      <c r="B77" s="91"/>
      <c r="C77" s="129" t="s">
        <v>321</v>
      </c>
      <c r="D77" s="112"/>
      <c r="E77" s="112"/>
      <c r="F77" s="112"/>
      <c r="G77" s="112"/>
      <c r="H77" s="112"/>
      <c r="I77" s="113"/>
      <c r="J77" s="130" t="s">
        <v>175</v>
      </c>
      <c r="K77" s="130"/>
      <c r="L77" s="130"/>
      <c r="M77" s="130"/>
      <c r="N77" s="130"/>
      <c r="O77" s="129" t="s">
        <v>136</v>
      </c>
      <c r="P77" s="112"/>
      <c r="Q77" s="112"/>
      <c r="R77" s="112"/>
      <c r="S77" s="112"/>
      <c r="T77" s="112"/>
      <c r="U77" s="112"/>
      <c r="V77" s="112"/>
      <c r="W77" s="112"/>
      <c r="X77" s="113"/>
      <c r="Y77" s="107">
        <v>100</v>
      </c>
      <c r="Z77" s="107"/>
      <c r="AA77" s="107"/>
      <c r="AB77" s="107"/>
      <c r="AC77" s="107"/>
      <c r="AD77" s="107">
        <v>0</v>
      </c>
      <c r="AE77" s="107"/>
      <c r="AF77" s="107"/>
      <c r="AG77" s="107"/>
      <c r="AH77" s="107"/>
      <c r="AI77" s="107">
        <v>100</v>
      </c>
      <c r="AJ77" s="107"/>
      <c r="AK77" s="107"/>
      <c r="AL77" s="107"/>
      <c r="AM77" s="107"/>
      <c r="AN77" s="107">
        <v>100</v>
      </c>
      <c r="AO77" s="107"/>
      <c r="AP77" s="107"/>
      <c r="AQ77" s="107"/>
      <c r="AR77" s="107"/>
      <c r="AS77" s="107">
        <v>0</v>
      </c>
      <c r="AT77" s="107"/>
      <c r="AU77" s="107"/>
      <c r="AV77" s="107"/>
      <c r="AW77" s="107"/>
      <c r="AX77" s="107">
        <v>0</v>
      </c>
      <c r="AY77" s="107"/>
      <c r="AZ77" s="107"/>
      <c r="BA77" s="107"/>
      <c r="BB77" s="107"/>
      <c r="BC77" s="107">
        <f>AN77-Y77</f>
        <v>0</v>
      </c>
      <c r="BD77" s="107"/>
      <c r="BE77" s="107"/>
      <c r="BF77" s="107"/>
      <c r="BG77" s="107"/>
      <c r="BH77" s="107">
        <f>AS77-AD77</f>
        <v>0</v>
      </c>
      <c r="BI77" s="107"/>
      <c r="BJ77" s="107"/>
      <c r="BK77" s="107"/>
      <c r="BL77" s="107"/>
      <c r="BM77" s="107">
        <v>-100</v>
      </c>
      <c r="BN77" s="107"/>
      <c r="BO77" s="107"/>
      <c r="BP77" s="107"/>
      <c r="BQ77" s="107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75" customHeight="1" x14ac:dyDescent="0.2">
      <c r="A79" s="41" t="s">
        <v>63</v>
      </c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</row>
    <row r="80" spans="1:79" ht="9" customHeight="1" x14ac:dyDescent="0.2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45" customHeight="1" x14ac:dyDescent="0.2">
      <c r="A81" s="51" t="s">
        <v>3</v>
      </c>
      <c r="B81" s="53"/>
      <c r="C81" s="51" t="s">
        <v>6</v>
      </c>
      <c r="D81" s="52"/>
      <c r="E81" s="52"/>
      <c r="F81" s="52"/>
      <c r="G81" s="52"/>
      <c r="H81" s="52"/>
      <c r="I81" s="53"/>
      <c r="J81" s="51" t="s">
        <v>5</v>
      </c>
      <c r="K81" s="52"/>
      <c r="L81" s="52"/>
      <c r="M81" s="52"/>
      <c r="N81" s="53"/>
      <c r="O81" s="42" t="s">
        <v>64</v>
      </c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4"/>
      <c r="BR81" s="10"/>
      <c r="BS81" s="10"/>
      <c r="BT81" s="10"/>
      <c r="BU81" s="10"/>
      <c r="BV81" s="10"/>
      <c r="BW81" s="10"/>
      <c r="BX81" s="10"/>
      <c r="BY81" s="10"/>
      <c r="BZ81" s="9"/>
    </row>
    <row r="82" spans="1:79" s="38" customFormat="1" ht="15.95" customHeight="1" x14ac:dyDescent="0.2">
      <c r="A82" s="90">
        <v>1</v>
      </c>
      <c r="B82" s="90"/>
      <c r="C82" s="90">
        <v>2</v>
      </c>
      <c r="D82" s="90"/>
      <c r="E82" s="90"/>
      <c r="F82" s="90"/>
      <c r="G82" s="90"/>
      <c r="H82" s="90"/>
      <c r="I82" s="90"/>
      <c r="J82" s="90">
        <v>3</v>
      </c>
      <c r="K82" s="90"/>
      <c r="L82" s="90"/>
      <c r="M82" s="90"/>
      <c r="N82" s="90"/>
      <c r="O82" s="45">
        <v>4</v>
      </c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7"/>
      <c r="BR82" s="36"/>
      <c r="BS82" s="36"/>
      <c r="BT82" s="36"/>
      <c r="BU82" s="36"/>
      <c r="BV82" s="36"/>
      <c r="BW82" s="36"/>
      <c r="BX82" s="36"/>
      <c r="BY82" s="36"/>
      <c r="BZ82" s="37"/>
    </row>
    <row r="83" spans="1:79" s="38" customFormat="1" ht="12.75" hidden="1" customHeight="1" x14ac:dyDescent="0.2">
      <c r="A83" s="50" t="s">
        <v>36</v>
      </c>
      <c r="B83" s="50"/>
      <c r="C83" s="87" t="s">
        <v>14</v>
      </c>
      <c r="D83" s="88"/>
      <c r="E83" s="88"/>
      <c r="F83" s="88"/>
      <c r="G83" s="88"/>
      <c r="H83" s="88"/>
      <c r="I83" s="89"/>
      <c r="J83" s="50" t="s">
        <v>15</v>
      </c>
      <c r="K83" s="50"/>
      <c r="L83" s="50"/>
      <c r="M83" s="50"/>
      <c r="N83" s="50"/>
      <c r="O83" s="82" t="s">
        <v>72</v>
      </c>
      <c r="P83" s="83"/>
      <c r="Q83" s="83"/>
      <c r="R83" s="83"/>
      <c r="S83" s="83"/>
      <c r="T83" s="83"/>
      <c r="U83" s="83"/>
      <c r="V83" s="83"/>
      <c r="W83" s="83"/>
      <c r="X83" s="83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39"/>
      <c r="BS83" s="39"/>
      <c r="BT83" s="37"/>
      <c r="BU83" s="37"/>
      <c r="BV83" s="37"/>
      <c r="BW83" s="37"/>
      <c r="BX83" s="37"/>
      <c r="BY83" s="37"/>
      <c r="BZ83" s="37"/>
      <c r="CA83" s="38" t="s">
        <v>71</v>
      </c>
    </row>
    <row r="84" spans="1:79" s="137" customFormat="1" ht="15.75" x14ac:dyDescent="0.2">
      <c r="A84" s="77">
        <v>0</v>
      </c>
      <c r="B84" s="77"/>
      <c r="C84" s="77" t="s">
        <v>87</v>
      </c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  <c r="CA84" s="137" t="s">
        <v>66</v>
      </c>
    </row>
    <row r="85" spans="1:79" s="137" customFormat="1" ht="15.75" x14ac:dyDescent="0.2">
      <c r="A85" s="77">
        <v>0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38" customFormat="1" ht="76.5" customHeight="1" x14ac:dyDescent="0.2">
      <c r="A86" s="50">
        <v>0</v>
      </c>
      <c r="B86" s="50"/>
      <c r="C86" s="82" t="s">
        <v>318</v>
      </c>
      <c r="D86" s="112"/>
      <c r="E86" s="112"/>
      <c r="F86" s="112"/>
      <c r="G86" s="112"/>
      <c r="H86" s="112"/>
      <c r="I86" s="113"/>
      <c r="J86" s="50" t="s">
        <v>90</v>
      </c>
      <c r="K86" s="50"/>
      <c r="L86" s="50"/>
      <c r="M86" s="50"/>
      <c r="N86" s="50"/>
      <c r="O86" s="48" t="s">
        <v>98</v>
      </c>
      <c r="P86" s="49"/>
      <c r="Q86" s="49"/>
      <c r="R86" s="49"/>
      <c r="S86" s="49"/>
      <c r="T86" s="49"/>
      <c r="U86" s="49"/>
      <c r="V86" s="49"/>
      <c r="W86" s="49"/>
      <c r="X86" s="49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  <c r="BK86" s="138"/>
      <c r="BL86" s="138"/>
      <c r="BM86" s="138"/>
      <c r="BN86" s="138"/>
      <c r="BO86" s="138"/>
      <c r="BP86" s="138"/>
      <c r="BQ86" s="139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38.25" customHeight="1" x14ac:dyDescent="0.2">
      <c r="A87" s="50">
        <v>0</v>
      </c>
      <c r="B87" s="50"/>
      <c r="C87" s="82" t="s">
        <v>170</v>
      </c>
      <c r="D87" s="112"/>
      <c r="E87" s="112"/>
      <c r="F87" s="112"/>
      <c r="G87" s="112"/>
      <c r="H87" s="112"/>
      <c r="I87" s="113"/>
      <c r="J87" s="50" t="s">
        <v>171</v>
      </c>
      <c r="K87" s="50"/>
      <c r="L87" s="50"/>
      <c r="M87" s="50"/>
      <c r="N87" s="50"/>
      <c r="O87" s="48" t="s">
        <v>322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92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25.5" customHeight="1" x14ac:dyDescent="0.2">
      <c r="A90" s="50">
        <v>0</v>
      </c>
      <c r="B90" s="50"/>
      <c r="C90" s="82" t="s">
        <v>319</v>
      </c>
      <c r="D90" s="112"/>
      <c r="E90" s="112"/>
      <c r="F90" s="112"/>
      <c r="G90" s="112"/>
      <c r="H90" s="112"/>
      <c r="I90" s="113"/>
      <c r="J90" s="50" t="s">
        <v>90</v>
      </c>
      <c r="K90" s="50"/>
      <c r="L90" s="50"/>
      <c r="M90" s="50"/>
      <c r="N90" s="50"/>
      <c r="O90" s="48" t="s">
        <v>323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95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25.5" customHeight="1" x14ac:dyDescent="0.2">
      <c r="A93" s="50">
        <v>0</v>
      </c>
      <c r="B93" s="50"/>
      <c r="C93" s="82" t="s">
        <v>320</v>
      </c>
      <c r="D93" s="112"/>
      <c r="E93" s="112"/>
      <c r="F93" s="112"/>
      <c r="G93" s="112"/>
      <c r="H93" s="112"/>
      <c r="I93" s="113"/>
      <c r="J93" s="50" t="s">
        <v>138</v>
      </c>
      <c r="K93" s="50"/>
      <c r="L93" s="50"/>
      <c r="M93" s="50"/>
      <c r="N93" s="50"/>
      <c r="O93" s="48" t="s">
        <v>324</v>
      </c>
      <c r="P93" s="49"/>
      <c r="Q93" s="49"/>
      <c r="R93" s="49"/>
      <c r="S93" s="49"/>
      <c r="T93" s="49"/>
      <c r="U93" s="49"/>
      <c r="V93" s="49"/>
      <c r="W93" s="49"/>
      <c r="X93" s="49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137" customFormat="1" ht="15.75" x14ac:dyDescent="0.2">
      <c r="A94" s="77">
        <v>0</v>
      </c>
      <c r="B94" s="77"/>
      <c r="C94" s="115" t="s">
        <v>140</v>
      </c>
      <c r="D94" s="116"/>
      <c r="E94" s="116"/>
      <c r="F94" s="116"/>
      <c r="G94" s="116"/>
      <c r="H94" s="116"/>
      <c r="I94" s="117"/>
      <c r="J94" s="77"/>
      <c r="K94" s="77"/>
      <c r="L94" s="77"/>
      <c r="M94" s="77"/>
      <c r="N94" s="77"/>
      <c r="O94" s="131"/>
      <c r="P94" s="132"/>
      <c r="Q94" s="132"/>
      <c r="R94" s="132"/>
      <c r="S94" s="132"/>
      <c r="T94" s="132"/>
      <c r="U94" s="132"/>
      <c r="V94" s="132"/>
      <c r="W94" s="132"/>
      <c r="X94" s="132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4"/>
      <c r="BR94" s="135"/>
      <c r="BS94" s="135"/>
      <c r="BT94" s="135"/>
      <c r="BU94" s="135"/>
      <c r="BV94" s="135"/>
      <c r="BW94" s="135"/>
      <c r="BX94" s="135"/>
      <c r="BY94" s="135"/>
      <c r="BZ94" s="136"/>
    </row>
    <row r="95" spans="1:79" s="137" customFormat="1" ht="15.75" x14ac:dyDescent="0.2">
      <c r="A95" s="77">
        <v>0</v>
      </c>
      <c r="B95" s="77"/>
      <c r="C95" s="115"/>
      <c r="D95" s="116"/>
      <c r="E95" s="116"/>
      <c r="F95" s="116"/>
      <c r="G95" s="116"/>
      <c r="H95" s="116"/>
      <c r="I95" s="117"/>
      <c r="J95" s="77"/>
      <c r="K95" s="77"/>
      <c r="L95" s="77"/>
      <c r="M95" s="77"/>
      <c r="N95" s="77"/>
      <c r="O95" s="131"/>
      <c r="P95" s="132"/>
      <c r="Q95" s="132"/>
      <c r="R95" s="132"/>
      <c r="S95" s="132"/>
      <c r="T95" s="132"/>
      <c r="U95" s="132"/>
      <c r="V95" s="132"/>
      <c r="W95" s="132"/>
      <c r="X95" s="132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4"/>
      <c r="BR95" s="135"/>
      <c r="BS95" s="135"/>
      <c r="BT95" s="135"/>
      <c r="BU95" s="135"/>
      <c r="BV95" s="135"/>
      <c r="BW95" s="135"/>
      <c r="BX95" s="135"/>
      <c r="BY95" s="135"/>
      <c r="BZ95" s="136"/>
    </row>
    <row r="96" spans="1:79" s="38" customFormat="1" ht="63.75" customHeight="1" x14ac:dyDescent="0.2">
      <c r="A96" s="50">
        <v>0</v>
      </c>
      <c r="B96" s="50"/>
      <c r="C96" s="82" t="s">
        <v>321</v>
      </c>
      <c r="D96" s="112"/>
      <c r="E96" s="112"/>
      <c r="F96" s="112"/>
      <c r="G96" s="112"/>
      <c r="H96" s="112"/>
      <c r="I96" s="113"/>
      <c r="J96" s="50" t="s">
        <v>175</v>
      </c>
      <c r="K96" s="50"/>
      <c r="L96" s="50"/>
      <c r="M96" s="50"/>
      <c r="N96" s="50"/>
      <c r="O96" s="48" t="s">
        <v>98</v>
      </c>
      <c r="P96" s="49"/>
      <c r="Q96" s="49"/>
      <c r="R96" s="49"/>
      <c r="S96" s="49"/>
      <c r="T96" s="49"/>
      <c r="U96" s="49"/>
      <c r="V96" s="49"/>
      <c r="W96" s="49"/>
      <c r="X96" s="49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2" t="s">
        <v>102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47.25" customHeight="1" x14ac:dyDescent="0.2">
      <c r="A102" s="142" t="s">
        <v>326</v>
      </c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3"/>
      <c r="AZ102" s="143"/>
      <c r="BA102" s="143"/>
      <c r="BB102" s="143"/>
      <c r="BC102" s="143"/>
      <c r="BD102" s="143"/>
      <c r="BE102" s="143"/>
      <c r="BF102" s="143"/>
      <c r="BG102" s="143"/>
      <c r="BH102" s="143"/>
      <c r="BI102" s="143"/>
      <c r="BJ102" s="143"/>
      <c r="BK102" s="143"/>
      <c r="BL102" s="143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46" t="s">
        <v>105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147" t="s">
        <v>107</v>
      </c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78" x14ac:dyDescent="0.2">
      <c r="W109" s="86" t="s">
        <v>8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4"/>
      <c r="AO109" s="4"/>
      <c r="AP109" s="86" t="s">
        <v>73</v>
      </c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</row>
    <row r="112" spans="1:78" ht="15.95" customHeight="1" x14ac:dyDescent="0.25">
      <c r="A112" s="146" t="s">
        <v>106</v>
      </c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147" t="s">
        <v>108</v>
      </c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23:60" x14ac:dyDescent="0.2">
      <c r="W113" s="86" t="s">
        <v>8</v>
      </c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4"/>
      <c r="AO113" s="4"/>
      <c r="AP113" s="86" t="s">
        <v>73</v>
      </c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</row>
  </sheetData>
  <mergeCells count="415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BM77:BQ77"/>
    <mergeCell ref="AI77:AM77"/>
    <mergeCell ref="AN77:AR77"/>
    <mergeCell ref="AS77:AW77"/>
    <mergeCell ref="AX77:BB77"/>
    <mergeCell ref="BC77:BG77"/>
    <mergeCell ref="BH77:BL77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70:B70"/>
    <mergeCell ref="C70:I70"/>
    <mergeCell ref="J70:N70"/>
    <mergeCell ref="O70:X70"/>
    <mergeCell ref="Y70:AC70"/>
    <mergeCell ref="AD70:AH70"/>
    <mergeCell ref="AI70:AM70"/>
    <mergeCell ref="AN70:AR70"/>
    <mergeCell ref="BI60:BN60"/>
    <mergeCell ref="AC60:AH60"/>
    <mergeCell ref="AI60:AM60"/>
    <mergeCell ref="AN60:AR60"/>
    <mergeCell ref="AS60:AX60"/>
    <mergeCell ref="AY60:BC60"/>
    <mergeCell ref="BD60:BH60"/>
    <mergeCell ref="AP44:AT44"/>
    <mergeCell ref="AU44:AY44"/>
    <mergeCell ref="AZ44:BC44"/>
    <mergeCell ref="BD44:BH44"/>
    <mergeCell ref="BI44:BM44"/>
    <mergeCell ref="BN44:BQ44"/>
    <mergeCell ref="A112:V112"/>
    <mergeCell ref="W112:AM112"/>
    <mergeCell ref="AP112:BH112"/>
    <mergeCell ref="W113:AM113"/>
    <mergeCell ref="AP113:BH113"/>
    <mergeCell ref="A44:B44"/>
    <mergeCell ref="C44:Z44"/>
    <mergeCell ref="AA44:AE44"/>
    <mergeCell ref="AF44:AJ44"/>
    <mergeCell ref="AK44:AO44"/>
    <mergeCell ref="A101:BL101"/>
    <mergeCell ref="A102:BL102"/>
    <mergeCell ref="A108:V108"/>
    <mergeCell ref="W108:AM108"/>
    <mergeCell ref="AP108:BH108"/>
    <mergeCell ref="W109:AM109"/>
    <mergeCell ref="AP109:BH109"/>
    <mergeCell ref="A84:B84"/>
    <mergeCell ref="C84:I84"/>
    <mergeCell ref="J84:N84"/>
    <mergeCell ref="O84:BQ84"/>
    <mergeCell ref="A98:BL98"/>
    <mergeCell ref="A99:BL99"/>
    <mergeCell ref="A86:B86"/>
    <mergeCell ref="C86:I86"/>
    <mergeCell ref="J86:N86"/>
    <mergeCell ref="O86:BQ86"/>
    <mergeCell ref="A82:B82"/>
    <mergeCell ref="C82:I82"/>
    <mergeCell ref="J82:N82"/>
    <mergeCell ref="O82:BQ82"/>
    <mergeCell ref="A83:B83"/>
    <mergeCell ref="C83:I83"/>
    <mergeCell ref="J83:N83"/>
    <mergeCell ref="O83:BQ83"/>
    <mergeCell ref="AX69:BB69"/>
    <mergeCell ref="BC69:BG69"/>
    <mergeCell ref="BH69:BL69"/>
    <mergeCell ref="BM69:BQ69"/>
    <mergeCell ref="A79:BQ79"/>
    <mergeCell ref="A81:B81"/>
    <mergeCell ref="C81:I81"/>
    <mergeCell ref="J81:N81"/>
    <mergeCell ref="O81:BQ81"/>
    <mergeCell ref="AS70:AW70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AN59:AR59"/>
    <mergeCell ref="AS59:AX59"/>
    <mergeCell ref="AY59:BC59"/>
    <mergeCell ref="BD59:BH59"/>
    <mergeCell ref="BI59:BN59"/>
    <mergeCell ref="A62:BQ62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80 C100 C69:C77 C84:C96">
    <cfRule type="cellIs" dxfId="7" priority="1" stopIfTrue="1" operator="equal">
      <formula>$C68</formula>
    </cfRule>
  </conditionalFormatting>
  <conditionalFormatting sqref="A80:B80 A100:B100 A59:B60 A69:B78 A84:B97">
    <cfRule type="cellIs" dxfId="6" priority="2" stopIfTrue="1" operator="equal">
      <formula>0</formula>
    </cfRule>
  </conditionalFormatting>
  <conditionalFormatting sqref="C78">
    <cfRule type="cellIs" dxfId="5" priority="72" stopIfTrue="1" operator="equal">
      <formula>$C69</formula>
    </cfRule>
  </conditionalFormatting>
  <conditionalFormatting sqref="C97">
    <cfRule type="cellIs" dxfId="4" priority="74" stopIfTrue="1" operator="equal">
      <formula>$C84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L17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8" t="s">
        <v>59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64" ht="9" customHeight="1" x14ac:dyDescent="0.2"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64" ht="15.75" customHeight="1" x14ac:dyDescent="0.2"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</row>
    <row r="7" spans="1:64" ht="9.75" hidden="1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</row>
    <row r="8" spans="1:64" ht="9.75" hidden="1" customHeight="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</row>
    <row r="9" spans="1:64" ht="8.25" hidden="1" customHeigh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</row>
    <row r="10" spans="1:64" ht="15.75" x14ac:dyDescent="0.2">
      <c r="A10" s="73" t="s">
        <v>18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64" ht="15.75" customHeight="1" x14ac:dyDescent="0.2">
      <c r="A11" s="73" t="s">
        <v>35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15.75" customHeight="1" x14ac:dyDescent="0.2">
      <c r="A12" s="73" t="s">
        <v>112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.5" customHeight="1" x14ac:dyDescent="0.2">
      <c r="A14" s="18" t="s">
        <v>7</v>
      </c>
      <c r="B14" s="144" t="s">
        <v>103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19"/>
      <c r="N14" s="145" t="s">
        <v>104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20"/>
      <c r="AU14" s="144" t="s">
        <v>109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7" t="s">
        <v>51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21"/>
      <c r="N15" s="60" t="s">
        <v>52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21"/>
      <c r="AU15" s="57" t="s">
        <v>53</v>
      </c>
      <c r="AV15" s="57"/>
      <c r="AW15" s="57"/>
      <c r="AX15" s="57"/>
      <c r="AY15" s="57"/>
      <c r="AZ15" s="57"/>
      <c r="BA15" s="57"/>
      <c r="BB15" s="57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 x14ac:dyDescent="0.2">
      <c r="A17" s="23" t="s">
        <v>33</v>
      </c>
      <c r="B17" s="144" t="s">
        <v>116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19"/>
      <c r="N17" s="145" t="s">
        <v>115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20"/>
      <c r="AU17" s="144" t="s">
        <v>109</v>
      </c>
      <c r="AV17" s="58"/>
      <c r="AW17" s="58"/>
      <c r="AX17" s="58"/>
      <c r="AY17" s="58"/>
      <c r="AZ17" s="58"/>
      <c r="BA17" s="58"/>
      <c r="BB17" s="58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7" t="s">
        <v>51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21"/>
      <c r="N18" s="60" t="s">
        <v>54</v>
      </c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21"/>
      <c r="AU18" s="57" t="s">
        <v>53</v>
      </c>
      <c r="AV18" s="57"/>
      <c r="AW18" s="57"/>
      <c r="AX18" s="57"/>
      <c r="AY18" s="57"/>
      <c r="AZ18" s="57"/>
      <c r="BA18" s="57"/>
      <c r="BB18" s="57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338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/>
      <c r="N20" s="144" t="s">
        <v>340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4"/>
      <c r="AA20" s="144" t="s">
        <v>341</v>
      </c>
      <c r="AB20" s="58"/>
      <c r="AC20" s="58"/>
      <c r="AD20" s="58"/>
      <c r="AE20" s="58"/>
      <c r="AF20" s="58"/>
      <c r="AG20" s="58"/>
      <c r="AH20" s="58"/>
      <c r="AI20" s="58"/>
      <c r="AJ20" s="24"/>
      <c r="AK20" s="149" t="s">
        <v>339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24"/>
      <c r="BE20" s="144" t="s">
        <v>110</v>
      </c>
      <c r="BF20" s="58"/>
      <c r="BG20" s="58"/>
      <c r="BH20" s="58"/>
      <c r="BI20" s="58"/>
      <c r="BJ20" s="58"/>
      <c r="BK20" s="58"/>
      <c r="BL20" s="58"/>
    </row>
    <row r="21" spans="1:79" ht="23.25" customHeight="1" x14ac:dyDescent="0.2">
      <c r="A21"/>
      <c r="B21" s="57" t="s">
        <v>51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/>
      <c r="N21" s="57" t="s">
        <v>55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27"/>
      <c r="AA21" s="59" t="s">
        <v>56</v>
      </c>
      <c r="AB21" s="59"/>
      <c r="AC21" s="59"/>
      <c r="AD21" s="59"/>
      <c r="AE21" s="59"/>
      <c r="AF21" s="59"/>
      <c r="AG21" s="59"/>
      <c r="AH21" s="59"/>
      <c r="AI21" s="59"/>
      <c r="AJ21" s="27"/>
      <c r="AK21" s="61" t="s">
        <v>57</v>
      </c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27"/>
      <c r="BE21" s="57" t="s">
        <v>58</v>
      </c>
      <c r="BF21" s="57"/>
      <c r="BG21" s="57"/>
      <c r="BH21" s="57"/>
      <c r="BI21" s="57"/>
      <c r="BJ21" s="57"/>
      <c r="BK21" s="57"/>
      <c r="BL21" s="57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69" t="s">
        <v>3</v>
      </c>
      <c r="B24" s="69"/>
      <c r="C24" s="69"/>
      <c r="D24" s="69"/>
      <c r="E24" s="69"/>
      <c r="F24" s="69"/>
      <c r="G24" s="70" t="s">
        <v>38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2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5" t="s">
        <v>14</v>
      </c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7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331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15.95" customHeight="1" x14ac:dyDescent="0.2">
      <c r="A29" s="140" t="s">
        <v>331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69" t="s">
        <v>3</v>
      </c>
      <c r="B32" s="69"/>
      <c r="C32" s="69"/>
      <c r="D32" s="69"/>
      <c r="E32" s="69"/>
      <c r="F32" s="69"/>
      <c r="G32" s="70" t="s">
        <v>39</v>
      </c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2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5" t="s">
        <v>14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332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5" t="s">
        <v>111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8">
        <v>1</v>
      </c>
      <c r="B41" s="68"/>
      <c r="C41" s="68">
        <v>2</v>
      </c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2">
        <v>3</v>
      </c>
      <c r="AB41" s="63"/>
      <c r="AC41" s="63"/>
      <c r="AD41" s="63"/>
      <c r="AE41" s="64"/>
      <c r="AF41" s="62">
        <v>4</v>
      </c>
      <c r="AG41" s="63"/>
      <c r="AH41" s="63"/>
      <c r="AI41" s="63"/>
      <c r="AJ41" s="64"/>
      <c r="AK41" s="62">
        <v>5</v>
      </c>
      <c r="AL41" s="63"/>
      <c r="AM41" s="63"/>
      <c r="AN41" s="63"/>
      <c r="AO41" s="64"/>
      <c r="AP41" s="62">
        <v>6</v>
      </c>
      <c r="AQ41" s="63"/>
      <c r="AR41" s="63"/>
      <c r="AS41" s="63"/>
      <c r="AT41" s="64"/>
      <c r="AU41" s="62">
        <v>7</v>
      </c>
      <c r="AV41" s="63"/>
      <c r="AW41" s="63"/>
      <c r="AX41" s="63"/>
      <c r="AY41" s="64"/>
      <c r="AZ41" s="62">
        <v>8</v>
      </c>
      <c r="BA41" s="63"/>
      <c r="BB41" s="63"/>
      <c r="BC41" s="64"/>
      <c r="BD41" s="62">
        <v>9</v>
      </c>
      <c r="BE41" s="63"/>
      <c r="BF41" s="63"/>
      <c r="BG41" s="63"/>
      <c r="BH41" s="64"/>
      <c r="BI41" s="68">
        <v>10</v>
      </c>
      <c r="BJ41" s="68"/>
      <c r="BK41" s="68"/>
      <c r="BL41" s="68"/>
      <c r="BM41" s="68"/>
      <c r="BN41" s="68">
        <v>11</v>
      </c>
      <c r="BO41" s="68"/>
      <c r="BP41" s="68"/>
      <c r="BQ41" s="68"/>
    </row>
    <row r="42" spans="1:79" ht="15.75" hidden="1" customHeight="1" x14ac:dyDescent="0.2">
      <c r="A42" s="91" t="s">
        <v>13</v>
      </c>
      <c r="B42" s="91"/>
      <c r="C42" s="75" t="s">
        <v>14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6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7" t="s">
        <v>16</v>
      </c>
      <c r="AL42" s="77"/>
      <c r="AM42" s="77"/>
      <c r="AN42" s="77"/>
      <c r="AO42" s="77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7" t="s">
        <v>16</v>
      </c>
      <c r="BA42" s="77"/>
      <c r="BB42" s="77"/>
      <c r="BC42" s="77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91">
        <v>1</v>
      </c>
      <c r="B43" s="91"/>
      <c r="C43" s="82" t="s">
        <v>332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3"/>
      <c r="AA43" s="107">
        <v>0</v>
      </c>
      <c r="AB43" s="107"/>
      <c r="AC43" s="107"/>
      <c r="AD43" s="107"/>
      <c r="AE43" s="107"/>
      <c r="AF43" s="107">
        <v>70676.75</v>
      </c>
      <c r="AG43" s="107"/>
      <c r="AH43" s="107"/>
      <c r="AI43" s="107"/>
      <c r="AJ43" s="107"/>
      <c r="AK43" s="107">
        <f>AA43+AF43</f>
        <v>70676.75</v>
      </c>
      <c r="AL43" s="107"/>
      <c r="AM43" s="107"/>
      <c r="AN43" s="107"/>
      <c r="AO43" s="107"/>
      <c r="AP43" s="107">
        <v>0</v>
      </c>
      <c r="AQ43" s="107"/>
      <c r="AR43" s="107"/>
      <c r="AS43" s="107"/>
      <c r="AT43" s="107"/>
      <c r="AU43" s="107">
        <v>70676.75</v>
      </c>
      <c r="AV43" s="107"/>
      <c r="AW43" s="107"/>
      <c r="AX43" s="107"/>
      <c r="AY43" s="107"/>
      <c r="AZ43" s="107">
        <f>AP43+AU43</f>
        <v>70676.75</v>
      </c>
      <c r="BA43" s="107"/>
      <c r="BB43" s="107"/>
      <c r="BC43" s="107"/>
      <c r="BD43" s="107">
        <f>AP43-AA43</f>
        <v>0</v>
      </c>
      <c r="BE43" s="107"/>
      <c r="BF43" s="107"/>
      <c r="BG43" s="107"/>
      <c r="BH43" s="107"/>
      <c r="BI43" s="107">
        <f>AU43-AF43</f>
        <v>0</v>
      </c>
      <c r="BJ43" s="107"/>
      <c r="BK43" s="107"/>
      <c r="BL43" s="107"/>
      <c r="BM43" s="107"/>
      <c r="BN43" s="107">
        <f>BD43+BI43</f>
        <v>0</v>
      </c>
      <c r="BO43" s="107"/>
      <c r="BP43" s="107"/>
      <c r="BQ43" s="107"/>
      <c r="CA43" s="1" t="s">
        <v>20</v>
      </c>
    </row>
    <row r="44" spans="1:79" s="118" customFormat="1" ht="15" customHeight="1" x14ac:dyDescent="0.2">
      <c r="A44" s="114"/>
      <c r="B44" s="114"/>
      <c r="C44" s="115" t="s">
        <v>84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7"/>
      <c r="AA44" s="108">
        <v>0</v>
      </c>
      <c r="AB44" s="108"/>
      <c r="AC44" s="108"/>
      <c r="AD44" s="108"/>
      <c r="AE44" s="108"/>
      <c r="AF44" s="108">
        <v>70676.75</v>
      </c>
      <c r="AG44" s="108"/>
      <c r="AH44" s="108"/>
      <c r="AI44" s="108"/>
      <c r="AJ44" s="108"/>
      <c r="AK44" s="108">
        <f>AA44+AF44</f>
        <v>70676.75</v>
      </c>
      <c r="AL44" s="108"/>
      <c r="AM44" s="108"/>
      <c r="AN44" s="108"/>
      <c r="AO44" s="108"/>
      <c r="AP44" s="108">
        <v>0</v>
      </c>
      <c r="AQ44" s="108"/>
      <c r="AR44" s="108"/>
      <c r="AS44" s="108"/>
      <c r="AT44" s="108"/>
      <c r="AU44" s="108">
        <v>70676.75</v>
      </c>
      <c r="AV44" s="108"/>
      <c r="AW44" s="108"/>
      <c r="AX44" s="108"/>
      <c r="AY44" s="108"/>
      <c r="AZ44" s="108">
        <f>AP44+AU44</f>
        <v>70676.75</v>
      </c>
      <c r="BA44" s="108"/>
      <c r="BB44" s="108"/>
      <c r="BC44" s="108"/>
      <c r="BD44" s="108">
        <f>AP44-AA44</f>
        <v>0</v>
      </c>
      <c r="BE44" s="108"/>
      <c r="BF44" s="108"/>
      <c r="BG44" s="108"/>
      <c r="BH44" s="108"/>
      <c r="BI44" s="108">
        <f>AU44-AF44</f>
        <v>0</v>
      </c>
      <c r="BJ44" s="108"/>
      <c r="BK44" s="108"/>
      <c r="BL44" s="108"/>
      <c r="BM44" s="108"/>
      <c r="BN44" s="108">
        <f>BD44+BI44</f>
        <v>0</v>
      </c>
      <c r="BO44" s="108"/>
      <c r="BP44" s="108"/>
      <c r="BQ44" s="108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8" t="s">
        <v>3</v>
      </c>
      <c r="B48" s="68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8">
        <v>1</v>
      </c>
      <c r="B49" s="68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14.25" customHeight="1" x14ac:dyDescent="0.2">
      <c r="A51" s="119">
        <v>1</v>
      </c>
      <c r="B51" s="120"/>
      <c r="C51" s="121" t="s">
        <v>98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3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5" t="s">
        <v>111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0"/>
      <c r="B56" s="101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0.2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7" t="s">
        <v>16</v>
      </c>
      <c r="AD58" s="103"/>
      <c r="AE58" s="103"/>
      <c r="AF58" s="103"/>
      <c r="AG58" s="103"/>
      <c r="AH58" s="103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7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8" customFormat="1" ht="15" customHeight="1" x14ac:dyDescent="0.2">
      <c r="A59" s="114"/>
      <c r="B59" s="114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8" t="s">
        <v>22</v>
      </c>
    </row>
    <row r="61" spans="1:79" ht="15.75" customHeight="1" x14ac:dyDescent="0.2">
      <c r="A61" s="41" t="s">
        <v>43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</row>
    <row r="62" spans="1:79" ht="15.75" customHeight="1" x14ac:dyDescent="0.2">
      <c r="A62" s="41" t="s">
        <v>62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8.25" customHeight="1" x14ac:dyDescent="0.2"/>
    <row r="64" spans="1:79" ht="45" customHeight="1" x14ac:dyDescent="0.2">
      <c r="A64" s="51" t="s">
        <v>3</v>
      </c>
      <c r="B64" s="53"/>
      <c r="C64" s="51" t="s">
        <v>6</v>
      </c>
      <c r="D64" s="52"/>
      <c r="E64" s="52"/>
      <c r="F64" s="52"/>
      <c r="G64" s="52"/>
      <c r="H64" s="52"/>
      <c r="I64" s="53"/>
      <c r="J64" s="51" t="s">
        <v>5</v>
      </c>
      <c r="K64" s="52"/>
      <c r="L64" s="52"/>
      <c r="M64" s="52"/>
      <c r="N64" s="53"/>
      <c r="O64" s="51" t="s">
        <v>4</v>
      </c>
      <c r="P64" s="52"/>
      <c r="Q64" s="52"/>
      <c r="R64" s="52"/>
      <c r="S64" s="52"/>
      <c r="T64" s="52"/>
      <c r="U64" s="52"/>
      <c r="V64" s="52"/>
      <c r="W64" s="52"/>
      <c r="X64" s="53"/>
      <c r="Y64" s="54" t="s">
        <v>25</v>
      </c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 t="s">
        <v>45</v>
      </c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74" t="s">
        <v>0</v>
      </c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2" t="s">
        <v>2</v>
      </c>
      <c r="Z65" s="55"/>
      <c r="AA65" s="55"/>
      <c r="AB65" s="55"/>
      <c r="AC65" s="56"/>
      <c r="AD65" s="42" t="s">
        <v>1</v>
      </c>
      <c r="AE65" s="55"/>
      <c r="AF65" s="55"/>
      <c r="AG65" s="55"/>
      <c r="AH65" s="56"/>
      <c r="AI65" s="54" t="s">
        <v>26</v>
      </c>
      <c r="AJ65" s="54"/>
      <c r="AK65" s="54"/>
      <c r="AL65" s="54"/>
      <c r="AM65" s="54"/>
      <c r="AN65" s="54" t="s">
        <v>2</v>
      </c>
      <c r="AO65" s="54"/>
      <c r="AP65" s="54"/>
      <c r="AQ65" s="54"/>
      <c r="AR65" s="54"/>
      <c r="AS65" s="54" t="s">
        <v>1</v>
      </c>
      <c r="AT65" s="54"/>
      <c r="AU65" s="54"/>
      <c r="AV65" s="54"/>
      <c r="AW65" s="54"/>
      <c r="AX65" s="54" t="s">
        <v>26</v>
      </c>
      <c r="AY65" s="54"/>
      <c r="AZ65" s="54"/>
      <c r="BA65" s="54"/>
      <c r="BB65" s="54"/>
      <c r="BC65" s="54" t="s">
        <v>2</v>
      </c>
      <c r="BD65" s="54"/>
      <c r="BE65" s="54"/>
      <c r="BF65" s="54"/>
      <c r="BG65" s="54"/>
      <c r="BH65" s="54" t="s">
        <v>1</v>
      </c>
      <c r="BI65" s="54"/>
      <c r="BJ65" s="54"/>
      <c r="BK65" s="54"/>
      <c r="BL65" s="54"/>
      <c r="BM65" s="54" t="s">
        <v>26</v>
      </c>
      <c r="BN65" s="54"/>
      <c r="BO65" s="54"/>
      <c r="BP65" s="54"/>
      <c r="BQ65" s="54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54">
        <v>1</v>
      </c>
      <c r="B66" s="54"/>
      <c r="C66" s="54">
        <v>2</v>
      </c>
      <c r="D66" s="54"/>
      <c r="E66" s="54"/>
      <c r="F66" s="54"/>
      <c r="G66" s="54"/>
      <c r="H66" s="54"/>
      <c r="I66" s="54"/>
      <c r="J66" s="54">
        <v>3</v>
      </c>
      <c r="K66" s="54"/>
      <c r="L66" s="54"/>
      <c r="M66" s="54"/>
      <c r="N66" s="54"/>
      <c r="O66" s="54">
        <v>4</v>
      </c>
      <c r="P66" s="54"/>
      <c r="Q66" s="54"/>
      <c r="R66" s="54"/>
      <c r="S66" s="54"/>
      <c r="T66" s="54"/>
      <c r="U66" s="54"/>
      <c r="V66" s="54"/>
      <c r="W66" s="54"/>
      <c r="X66" s="54"/>
      <c r="Y66" s="54">
        <v>5</v>
      </c>
      <c r="Z66" s="54"/>
      <c r="AA66" s="54"/>
      <c r="AB66" s="54"/>
      <c r="AC66" s="54"/>
      <c r="AD66" s="54">
        <v>6</v>
      </c>
      <c r="AE66" s="54"/>
      <c r="AF66" s="54"/>
      <c r="AG66" s="54"/>
      <c r="AH66" s="54"/>
      <c r="AI66" s="54">
        <v>7</v>
      </c>
      <c r="AJ66" s="54"/>
      <c r="AK66" s="54"/>
      <c r="AL66" s="54"/>
      <c r="AM66" s="54"/>
      <c r="AN66" s="42">
        <v>8</v>
      </c>
      <c r="AO66" s="55"/>
      <c r="AP66" s="55"/>
      <c r="AQ66" s="55"/>
      <c r="AR66" s="56"/>
      <c r="AS66" s="42">
        <v>9</v>
      </c>
      <c r="AT66" s="55"/>
      <c r="AU66" s="55"/>
      <c r="AV66" s="55"/>
      <c r="AW66" s="56"/>
      <c r="AX66" s="42">
        <v>10</v>
      </c>
      <c r="AY66" s="55"/>
      <c r="AZ66" s="55"/>
      <c r="BA66" s="55"/>
      <c r="BB66" s="56"/>
      <c r="BC66" s="42">
        <v>11</v>
      </c>
      <c r="BD66" s="55"/>
      <c r="BE66" s="55"/>
      <c r="BF66" s="55"/>
      <c r="BG66" s="56"/>
      <c r="BH66" s="42">
        <v>12</v>
      </c>
      <c r="BI66" s="55"/>
      <c r="BJ66" s="55"/>
      <c r="BK66" s="55"/>
      <c r="BL66" s="56"/>
      <c r="BM66" s="42">
        <v>13</v>
      </c>
      <c r="BN66" s="55"/>
      <c r="BO66" s="55"/>
      <c r="BP66" s="55"/>
      <c r="BQ66" s="56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91" t="s">
        <v>36</v>
      </c>
      <c r="B67" s="91"/>
      <c r="C67" s="65" t="s">
        <v>14</v>
      </c>
      <c r="D67" s="66"/>
      <c r="E67" s="66"/>
      <c r="F67" s="66"/>
      <c r="G67" s="66"/>
      <c r="H67" s="66"/>
      <c r="I67" s="67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5"/>
      <c r="Y67" s="40" t="s">
        <v>10</v>
      </c>
      <c r="Z67" s="40"/>
      <c r="AA67" s="40"/>
      <c r="AB67" s="40"/>
      <c r="AC67" s="40"/>
      <c r="AD67" s="40" t="s">
        <v>29</v>
      </c>
      <c r="AE67" s="40"/>
      <c r="AF67" s="40"/>
      <c r="AG67" s="40"/>
      <c r="AH67" s="40"/>
      <c r="AI67" s="40" t="s">
        <v>78</v>
      </c>
      <c r="AJ67" s="40"/>
      <c r="AK67" s="40"/>
      <c r="AL67" s="40"/>
      <c r="AM67" s="40"/>
      <c r="AN67" s="40" t="s">
        <v>30</v>
      </c>
      <c r="AO67" s="40"/>
      <c r="AP67" s="40"/>
      <c r="AQ67" s="40"/>
      <c r="AR67" s="40"/>
      <c r="AS67" s="40" t="s">
        <v>11</v>
      </c>
      <c r="AT67" s="40"/>
      <c r="AU67" s="40"/>
      <c r="AV67" s="40"/>
      <c r="AW67" s="40"/>
      <c r="AX67" s="40" t="s">
        <v>79</v>
      </c>
      <c r="AY67" s="40"/>
      <c r="AZ67" s="40"/>
      <c r="BA67" s="40"/>
      <c r="BB67" s="40"/>
      <c r="BC67" s="40" t="s">
        <v>32</v>
      </c>
      <c r="BD67" s="40"/>
      <c r="BE67" s="40"/>
      <c r="BF67" s="40"/>
      <c r="BG67" s="40"/>
      <c r="BH67" s="40" t="s">
        <v>32</v>
      </c>
      <c r="BI67" s="40"/>
      <c r="BJ67" s="40"/>
      <c r="BK67" s="40"/>
      <c r="BL67" s="40"/>
      <c r="BM67" s="80" t="s">
        <v>16</v>
      </c>
      <c r="BN67" s="80"/>
      <c r="BO67" s="80"/>
      <c r="BP67" s="80"/>
      <c r="BQ67" s="80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118" customFormat="1" ht="15.75" x14ac:dyDescent="0.2">
      <c r="A68" s="114">
        <v>0</v>
      </c>
      <c r="B68" s="114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8" t="s">
        <v>24</v>
      </c>
    </row>
    <row r="69" spans="1:79" ht="38.25" customHeight="1" x14ac:dyDescent="0.2">
      <c r="A69" s="91">
        <v>0</v>
      </c>
      <c r="B69" s="91"/>
      <c r="C69" s="129" t="s">
        <v>333</v>
      </c>
      <c r="D69" s="112"/>
      <c r="E69" s="112"/>
      <c r="F69" s="112"/>
      <c r="G69" s="112"/>
      <c r="H69" s="112"/>
      <c r="I69" s="113"/>
      <c r="J69" s="130" t="s">
        <v>97</v>
      </c>
      <c r="K69" s="130"/>
      <c r="L69" s="130"/>
      <c r="M69" s="130"/>
      <c r="N69" s="130"/>
      <c r="O69" s="129" t="s">
        <v>136</v>
      </c>
      <c r="P69" s="112"/>
      <c r="Q69" s="112"/>
      <c r="R69" s="112"/>
      <c r="S69" s="112"/>
      <c r="T69" s="112"/>
      <c r="U69" s="112"/>
      <c r="V69" s="112"/>
      <c r="W69" s="112"/>
      <c r="X69" s="113"/>
      <c r="Y69" s="107">
        <v>0</v>
      </c>
      <c r="Z69" s="107"/>
      <c r="AA69" s="107"/>
      <c r="AB69" s="107"/>
      <c r="AC69" s="107"/>
      <c r="AD69" s="107">
        <v>70.680000000000007</v>
      </c>
      <c r="AE69" s="107"/>
      <c r="AF69" s="107"/>
      <c r="AG69" s="107"/>
      <c r="AH69" s="107"/>
      <c r="AI69" s="107">
        <v>70.680000000000007</v>
      </c>
      <c r="AJ69" s="107"/>
      <c r="AK69" s="107"/>
      <c r="AL69" s="107"/>
      <c r="AM69" s="107"/>
      <c r="AN69" s="107">
        <v>0</v>
      </c>
      <c r="AO69" s="107"/>
      <c r="AP69" s="107"/>
      <c r="AQ69" s="107"/>
      <c r="AR69" s="107"/>
      <c r="AS69" s="107">
        <v>70.680000000000007</v>
      </c>
      <c r="AT69" s="107"/>
      <c r="AU69" s="107"/>
      <c r="AV69" s="107"/>
      <c r="AW69" s="107"/>
      <c r="AX69" s="107">
        <v>70.680000000000007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118" customFormat="1" ht="15.75" x14ac:dyDescent="0.2">
      <c r="A70" s="114">
        <v>0</v>
      </c>
      <c r="B70" s="114"/>
      <c r="C70" s="128" t="s">
        <v>92</v>
      </c>
      <c r="D70" s="116"/>
      <c r="E70" s="116"/>
      <c r="F70" s="116"/>
      <c r="G70" s="116"/>
      <c r="H70" s="116"/>
      <c r="I70" s="117"/>
      <c r="J70" s="125" t="s">
        <v>88</v>
      </c>
      <c r="K70" s="125"/>
      <c r="L70" s="125"/>
      <c r="M70" s="125"/>
      <c r="N70" s="125"/>
      <c r="O70" s="128" t="s">
        <v>88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51" customHeight="1" x14ac:dyDescent="0.2">
      <c r="A71" s="91">
        <v>0</v>
      </c>
      <c r="B71" s="91"/>
      <c r="C71" s="129" t="s">
        <v>334</v>
      </c>
      <c r="D71" s="112"/>
      <c r="E71" s="112"/>
      <c r="F71" s="112"/>
      <c r="G71" s="112"/>
      <c r="H71" s="112"/>
      <c r="I71" s="113"/>
      <c r="J71" s="130" t="s">
        <v>90</v>
      </c>
      <c r="K71" s="130"/>
      <c r="L71" s="130"/>
      <c r="M71" s="130"/>
      <c r="N71" s="130"/>
      <c r="O71" s="129" t="s">
        <v>127</v>
      </c>
      <c r="P71" s="112"/>
      <c r="Q71" s="112"/>
      <c r="R71" s="112"/>
      <c r="S71" s="112"/>
      <c r="T71" s="112"/>
      <c r="U71" s="112"/>
      <c r="V71" s="112"/>
      <c r="W71" s="112"/>
      <c r="X71" s="113"/>
      <c r="Y71" s="107">
        <v>0</v>
      </c>
      <c r="Z71" s="107"/>
      <c r="AA71" s="107"/>
      <c r="AB71" s="107"/>
      <c r="AC71" s="107"/>
      <c r="AD71" s="107">
        <v>1</v>
      </c>
      <c r="AE71" s="107"/>
      <c r="AF71" s="107"/>
      <c r="AG71" s="107"/>
      <c r="AH71" s="107"/>
      <c r="AI71" s="107">
        <v>1</v>
      </c>
      <c r="AJ71" s="107"/>
      <c r="AK71" s="107"/>
      <c r="AL71" s="107"/>
      <c r="AM71" s="107"/>
      <c r="AN71" s="107">
        <v>0</v>
      </c>
      <c r="AO71" s="107"/>
      <c r="AP71" s="107"/>
      <c r="AQ71" s="107"/>
      <c r="AR71" s="107"/>
      <c r="AS71" s="107">
        <v>1</v>
      </c>
      <c r="AT71" s="107"/>
      <c r="AU71" s="107"/>
      <c r="AV71" s="107"/>
      <c r="AW71" s="107"/>
      <c r="AX71" s="107">
        <v>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118" customFormat="1" ht="15.75" x14ac:dyDescent="0.2">
      <c r="A72" s="114">
        <v>0</v>
      </c>
      <c r="B72" s="114"/>
      <c r="C72" s="128" t="s">
        <v>95</v>
      </c>
      <c r="D72" s="116"/>
      <c r="E72" s="116"/>
      <c r="F72" s="116"/>
      <c r="G72" s="116"/>
      <c r="H72" s="116"/>
      <c r="I72" s="117"/>
      <c r="J72" s="125" t="s">
        <v>88</v>
      </c>
      <c r="K72" s="125"/>
      <c r="L72" s="125"/>
      <c r="M72" s="125"/>
      <c r="N72" s="125"/>
      <c r="O72" s="128" t="s">
        <v>88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51" customHeight="1" x14ac:dyDescent="0.2">
      <c r="A73" s="91">
        <v>0</v>
      </c>
      <c r="B73" s="91"/>
      <c r="C73" s="129" t="s">
        <v>335</v>
      </c>
      <c r="D73" s="112"/>
      <c r="E73" s="112"/>
      <c r="F73" s="112"/>
      <c r="G73" s="112"/>
      <c r="H73" s="112"/>
      <c r="I73" s="113"/>
      <c r="J73" s="130" t="s">
        <v>97</v>
      </c>
      <c r="K73" s="130"/>
      <c r="L73" s="130"/>
      <c r="M73" s="130"/>
      <c r="N73" s="130"/>
      <c r="O73" s="129" t="s">
        <v>136</v>
      </c>
      <c r="P73" s="112"/>
      <c r="Q73" s="112"/>
      <c r="R73" s="112"/>
      <c r="S73" s="112"/>
      <c r="T73" s="112"/>
      <c r="U73" s="112"/>
      <c r="V73" s="112"/>
      <c r="W73" s="112"/>
      <c r="X73" s="113"/>
      <c r="Y73" s="107">
        <v>0</v>
      </c>
      <c r="Z73" s="107"/>
      <c r="AA73" s="107"/>
      <c r="AB73" s="107"/>
      <c r="AC73" s="107"/>
      <c r="AD73" s="107">
        <v>70.680000000000007</v>
      </c>
      <c r="AE73" s="107"/>
      <c r="AF73" s="107"/>
      <c r="AG73" s="107"/>
      <c r="AH73" s="107"/>
      <c r="AI73" s="107">
        <v>70.680000000000007</v>
      </c>
      <c r="AJ73" s="107"/>
      <c r="AK73" s="107"/>
      <c r="AL73" s="107"/>
      <c r="AM73" s="107"/>
      <c r="AN73" s="107">
        <v>0</v>
      </c>
      <c r="AO73" s="107"/>
      <c r="AP73" s="107"/>
      <c r="AQ73" s="107"/>
      <c r="AR73" s="107"/>
      <c r="AS73" s="107">
        <v>70.680000000000007</v>
      </c>
      <c r="AT73" s="107"/>
      <c r="AU73" s="107"/>
      <c r="AV73" s="107"/>
      <c r="AW73" s="107"/>
      <c r="AX73" s="107">
        <v>70.680000000000007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118" customFormat="1" ht="15.75" x14ac:dyDescent="0.2">
      <c r="A74" s="114">
        <v>0</v>
      </c>
      <c r="B74" s="114"/>
      <c r="C74" s="128" t="s">
        <v>140</v>
      </c>
      <c r="D74" s="116"/>
      <c r="E74" s="116"/>
      <c r="F74" s="116"/>
      <c r="G74" s="116"/>
      <c r="H74" s="116"/>
      <c r="I74" s="117"/>
      <c r="J74" s="125" t="s">
        <v>88</v>
      </c>
      <c r="K74" s="125"/>
      <c r="L74" s="125"/>
      <c r="M74" s="125"/>
      <c r="N74" s="125"/>
      <c r="O74" s="128" t="s">
        <v>88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8"/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26"/>
      <c r="BS74" s="126"/>
      <c r="BT74" s="126"/>
      <c r="BU74" s="126"/>
      <c r="BV74" s="126"/>
      <c r="BW74" s="126"/>
      <c r="BX74" s="126"/>
      <c r="BY74" s="126"/>
      <c r="BZ74" s="127"/>
    </row>
    <row r="75" spans="1:79" ht="38.25" customHeight="1" x14ac:dyDescent="0.2">
      <c r="A75" s="91">
        <v>0</v>
      </c>
      <c r="B75" s="91"/>
      <c r="C75" s="129" t="s">
        <v>336</v>
      </c>
      <c r="D75" s="112"/>
      <c r="E75" s="112"/>
      <c r="F75" s="112"/>
      <c r="G75" s="112"/>
      <c r="H75" s="112"/>
      <c r="I75" s="113"/>
      <c r="J75" s="130" t="s">
        <v>175</v>
      </c>
      <c r="K75" s="130"/>
      <c r="L75" s="130"/>
      <c r="M75" s="130"/>
      <c r="N75" s="130"/>
      <c r="O75" s="129" t="s">
        <v>127</v>
      </c>
      <c r="P75" s="112"/>
      <c r="Q75" s="112"/>
      <c r="R75" s="112"/>
      <c r="S75" s="112"/>
      <c r="T75" s="112"/>
      <c r="U75" s="112"/>
      <c r="V75" s="112"/>
      <c r="W75" s="112"/>
      <c r="X75" s="113"/>
      <c r="Y75" s="107">
        <v>0</v>
      </c>
      <c r="Z75" s="107"/>
      <c r="AA75" s="107"/>
      <c r="AB75" s="107"/>
      <c r="AC75" s="107"/>
      <c r="AD75" s="107">
        <v>100</v>
      </c>
      <c r="AE75" s="107"/>
      <c r="AF75" s="107"/>
      <c r="AG75" s="107"/>
      <c r="AH75" s="107"/>
      <c r="AI75" s="107">
        <v>100</v>
      </c>
      <c r="AJ75" s="107"/>
      <c r="AK75" s="107"/>
      <c r="AL75" s="107"/>
      <c r="AM75" s="107"/>
      <c r="AN75" s="107">
        <v>0</v>
      </c>
      <c r="AO75" s="107"/>
      <c r="AP75" s="107"/>
      <c r="AQ75" s="107"/>
      <c r="AR75" s="107"/>
      <c r="AS75" s="107">
        <v>100</v>
      </c>
      <c r="AT75" s="107"/>
      <c r="AU75" s="107"/>
      <c r="AV75" s="107"/>
      <c r="AW75" s="107"/>
      <c r="AX75" s="107">
        <v>100</v>
      </c>
      <c r="AY75" s="107"/>
      <c r="AZ75" s="107"/>
      <c r="BA75" s="107"/>
      <c r="BB75" s="107"/>
      <c r="BC75" s="107">
        <f>AN75-Y75</f>
        <v>0</v>
      </c>
      <c r="BD75" s="107"/>
      <c r="BE75" s="107"/>
      <c r="BF75" s="107"/>
      <c r="BG75" s="107"/>
      <c r="BH75" s="107">
        <f>AS75-AD75</f>
        <v>0</v>
      </c>
      <c r="BI75" s="107"/>
      <c r="BJ75" s="107"/>
      <c r="BK75" s="107"/>
      <c r="BL75" s="107"/>
      <c r="BM75" s="107">
        <v>0</v>
      </c>
      <c r="BN75" s="107"/>
      <c r="BO75" s="107"/>
      <c r="BP75" s="107"/>
      <c r="BQ75" s="107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x14ac:dyDescent="0.2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">
      <c r="A77" s="41" t="s">
        <v>63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</row>
    <row r="78" spans="1:79" ht="9" customHeight="1" x14ac:dyDescent="0.2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">
      <c r="A79" s="51" t="s">
        <v>3</v>
      </c>
      <c r="B79" s="53"/>
      <c r="C79" s="51" t="s">
        <v>6</v>
      </c>
      <c r="D79" s="52"/>
      <c r="E79" s="52"/>
      <c r="F79" s="52"/>
      <c r="G79" s="52"/>
      <c r="H79" s="52"/>
      <c r="I79" s="53"/>
      <c r="J79" s="51" t="s">
        <v>5</v>
      </c>
      <c r="K79" s="52"/>
      <c r="L79" s="52"/>
      <c r="M79" s="52"/>
      <c r="N79" s="53"/>
      <c r="O79" s="42" t="s">
        <v>64</v>
      </c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4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5" customHeight="1" x14ac:dyDescent="0.2">
      <c r="A80" s="90">
        <v>1</v>
      </c>
      <c r="B80" s="90"/>
      <c r="C80" s="90">
        <v>2</v>
      </c>
      <c r="D80" s="90"/>
      <c r="E80" s="90"/>
      <c r="F80" s="90"/>
      <c r="G80" s="90"/>
      <c r="H80" s="90"/>
      <c r="I80" s="90"/>
      <c r="J80" s="90">
        <v>3</v>
      </c>
      <c r="K80" s="90"/>
      <c r="L80" s="90"/>
      <c r="M80" s="90"/>
      <c r="N80" s="90"/>
      <c r="O80" s="45">
        <v>4</v>
      </c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7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">
      <c r="A81" s="50" t="s">
        <v>36</v>
      </c>
      <c r="B81" s="50"/>
      <c r="C81" s="87" t="s">
        <v>14</v>
      </c>
      <c r="D81" s="88"/>
      <c r="E81" s="88"/>
      <c r="F81" s="88"/>
      <c r="G81" s="88"/>
      <c r="H81" s="88"/>
      <c r="I81" s="89"/>
      <c r="J81" s="50" t="s">
        <v>15</v>
      </c>
      <c r="K81" s="50"/>
      <c r="L81" s="50"/>
      <c r="M81" s="50"/>
      <c r="N81" s="50"/>
      <c r="O81" s="82" t="s">
        <v>72</v>
      </c>
      <c r="P81" s="83"/>
      <c r="Q81" s="83"/>
      <c r="R81" s="83"/>
      <c r="S81" s="83"/>
      <c r="T81" s="83"/>
      <c r="U81" s="83"/>
      <c r="V81" s="83"/>
      <c r="W81" s="83"/>
      <c r="X81" s="83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137" customFormat="1" ht="15.75" x14ac:dyDescent="0.2">
      <c r="A82" s="77">
        <v>0</v>
      </c>
      <c r="B82" s="77"/>
      <c r="C82" s="77" t="s">
        <v>87</v>
      </c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  <c r="CA82" s="137" t="s">
        <v>66</v>
      </c>
    </row>
    <row r="83" spans="1:79" s="137" customFormat="1" ht="15.75" x14ac:dyDescent="0.2">
      <c r="A83" s="77">
        <v>0</v>
      </c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9" s="38" customFormat="1" ht="38.25" customHeight="1" x14ac:dyDescent="0.2">
      <c r="A84" s="50">
        <v>0</v>
      </c>
      <c r="B84" s="50"/>
      <c r="C84" s="82" t="s">
        <v>333</v>
      </c>
      <c r="D84" s="112"/>
      <c r="E84" s="112"/>
      <c r="F84" s="112"/>
      <c r="G84" s="112"/>
      <c r="H84" s="112"/>
      <c r="I84" s="113"/>
      <c r="J84" s="50" t="s">
        <v>97</v>
      </c>
      <c r="K84" s="50"/>
      <c r="L84" s="50"/>
      <c r="M84" s="50"/>
      <c r="N84" s="50"/>
      <c r="O84" s="48" t="s">
        <v>98</v>
      </c>
      <c r="P84" s="49"/>
      <c r="Q84" s="49"/>
      <c r="R84" s="49"/>
      <c r="S84" s="49"/>
      <c r="T84" s="49"/>
      <c r="U84" s="49"/>
      <c r="V84" s="49"/>
      <c r="W84" s="49"/>
      <c r="X84" s="49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  <c r="BK84" s="138"/>
      <c r="BL84" s="138"/>
      <c r="BM84" s="138"/>
      <c r="BN84" s="138"/>
      <c r="BO84" s="138"/>
      <c r="BP84" s="138"/>
      <c r="BQ84" s="139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137" customFormat="1" ht="15.75" x14ac:dyDescent="0.2">
      <c r="A85" s="77">
        <v>0</v>
      </c>
      <c r="B85" s="77"/>
      <c r="C85" s="115" t="s">
        <v>92</v>
      </c>
      <c r="D85" s="116"/>
      <c r="E85" s="116"/>
      <c r="F85" s="116"/>
      <c r="G85" s="116"/>
      <c r="H85" s="116"/>
      <c r="I85" s="117"/>
      <c r="J85" s="77"/>
      <c r="K85" s="77"/>
      <c r="L85" s="77"/>
      <c r="M85" s="77"/>
      <c r="N85" s="77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9" s="137" customFormat="1" ht="15.75" x14ac:dyDescent="0.2">
      <c r="A86" s="77">
        <v>0</v>
      </c>
      <c r="B86" s="77"/>
      <c r="C86" s="115"/>
      <c r="D86" s="116"/>
      <c r="E86" s="116"/>
      <c r="F86" s="116"/>
      <c r="G86" s="116"/>
      <c r="H86" s="116"/>
      <c r="I86" s="117"/>
      <c r="J86" s="77"/>
      <c r="K86" s="77"/>
      <c r="L86" s="77"/>
      <c r="M86" s="77"/>
      <c r="N86" s="77"/>
      <c r="O86" s="131"/>
      <c r="P86" s="132"/>
      <c r="Q86" s="132"/>
      <c r="R86" s="132"/>
      <c r="S86" s="132"/>
      <c r="T86" s="132"/>
      <c r="U86" s="132"/>
      <c r="V86" s="132"/>
      <c r="W86" s="132"/>
      <c r="X86" s="132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4"/>
      <c r="BR86" s="135"/>
      <c r="BS86" s="135"/>
      <c r="BT86" s="135"/>
      <c r="BU86" s="135"/>
      <c r="BV86" s="135"/>
      <c r="BW86" s="135"/>
      <c r="BX86" s="135"/>
      <c r="BY86" s="135"/>
      <c r="BZ86" s="136"/>
    </row>
    <row r="87" spans="1:79" s="38" customFormat="1" ht="51" customHeight="1" x14ac:dyDescent="0.2">
      <c r="A87" s="50">
        <v>0</v>
      </c>
      <c r="B87" s="50"/>
      <c r="C87" s="82" t="s">
        <v>334</v>
      </c>
      <c r="D87" s="112"/>
      <c r="E87" s="112"/>
      <c r="F87" s="112"/>
      <c r="G87" s="112"/>
      <c r="H87" s="112"/>
      <c r="I87" s="113"/>
      <c r="J87" s="50" t="s">
        <v>90</v>
      </c>
      <c r="K87" s="50"/>
      <c r="L87" s="50"/>
      <c r="M87" s="50"/>
      <c r="N87" s="50"/>
      <c r="O87" s="48" t="s">
        <v>98</v>
      </c>
      <c r="P87" s="49"/>
      <c r="Q87" s="49"/>
      <c r="R87" s="49"/>
      <c r="S87" s="49"/>
      <c r="T87" s="49"/>
      <c r="U87" s="49"/>
      <c r="V87" s="49"/>
      <c r="W87" s="49"/>
      <c r="X87" s="49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  <c r="BK87" s="138"/>
      <c r="BL87" s="138"/>
      <c r="BM87" s="138"/>
      <c r="BN87" s="138"/>
      <c r="BO87" s="138"/>
      <c r="BP87" s="138"/>
      <c r="BQ87" s="139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137" customFormat="1" ht="15.75" x14ac:dyDescent="0.2">
      <c r="A88" s="77">
        <v>0</v>
      </c>
      <c r="B88" s="77"/>
      <c r="C88" s="115" t="s">
        <v>95</v>
      </c>
      <c r="D88" s="116"/>
      <c r="E88" s="116"/>
      <c r="F88" s="116"/>
      <c r="G88" s="116"/>
      <c r="H88" s="116"/>
      <c r="I88" s="117"/>
      <c r="J88" s="77"/>
      <c r="K88" s="77"/>
      <c r="L88" s="77"/>
      <c r="M88" s="77"/>
      <c r="N88" s="77"/>
      <c r="O88" s="131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4"/>
      <c r="BR88" s="135"/>
      <c r="BS88" s="135"/>
      <c r="BT88" s="135"/>
      <c r="BU88" s="135"/>
      <c r="BV88" s="135"/>
      <c r="BW88" s="135"/>
      <c r="BX88" s="135"/>
      <c r="BY88" s="135"/>
      <c r="BZ88" s="136"/>
    </row>
    <row r="89" spans="1:79" s="137" customFormat="1" ht="15.75" x14ac:dyDescent="0.2">
      <c r="A89" s="77">
        <v>0</v>
      </c>
      <c r="B89" s="77"/>
      <c r="C89" s="115"/>
      <c r="D89" s="116"/>
      <c r="E89" s="116"/>
      <c r="F89" s="116"/>
      <c r="G89" s="116"/>
      <c r="H89" s="116"/>
      <c r="I89" s="117"/>
      <c r="J89" s="77"/>
      <c r="K89" s="77"/>
      <c r="L89" s="77"/>
      <c r="M89" s="77"/>
      <c r="N89" s="77"/>
      <c r="O89" s="131"/>
      <c r="P89" s="132"/>
      <c r="Q89" s="132"/>
      <c r="R89" s="132"/>
      <c r="S89" s="132"/>
      <c r="T89" s="132"/>
      <c r="U89" s="132"/>
      <c r="V89" s="132"/>
      <c r="W89" s="132"/>
      <c r="X89" s="132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4"/>
      <c r="BR89" s="135"/>
      <c r="BS89" s="135"/>
      <c r="BT89" s="135"/>
      <c r="BU89" s="135"/>
      <c r="BV89" s="135"/>
      <c r="BW89" s="135"/>
      <c r="BX89" s="135"/>
      <c r="BY89" s="135"/>
      <c r="BZ89" s="136"/>
    </row>
    <row r="90" spans="1:79" s="38" customFormat="1" ht="51" customHeight="1" x14ac:dyDescent="0.2">
      <c r="A90" s="50">
        <v>0</v>
      </c>
      <c r="B90" s="50"/>
      <c r="C90" s="82" t="s">
        <v>335</v>
      </c>
      <c r="D90" s="112"/>
      <c r="E90" s="112"/>
      <c r="F90" s="112"/>
      <c r="G90" s="112"/>
      <c r="H90" s="112"/>
      <c r="I90" s="113"/>
      <c r="J90" s="50" t="s">
        <v>97</v>
      </c>
      <c r="K90" s="50"/>
      <c r="L90" s="50"/>
      <c r="M90" s="50"/>
      <c r="N90" s="50"/>
      <c r="O90" s="48" t="s">
        <v>98</v>
      </c>
      <c r="P90" s="49"/>
      <c r="Q90" s="49"/>
      <c r="R90" s="49"/>
      <c r="S90" s="49"/>
      <c r="T90" s="49"/>
      <c r="U90" s="49"/>
      <c r="V90" s="49"/>
      <c r="W90" s="49"/>
      <c r="X90" s="49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  <c r="BK90" s="138"/>
      <c r="BL90" s="138"/>
      <c r="BM90" s="138"/>
      <c r="BN90" s="138"/>
      <c r="BO90" s="138"/>
      <c r="BP90" s="138"/>
      <c r="BQ90" s="139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37" customFormat="1" ht="15.75" x14ac:dyDescent="0.2">
      <c r="A91" s="77">
        <v>0</v>
      </c>
      <c r="B91" s="77"/>
      <c r="C91" s="115" t="s">
        <v>140</v>
      </c>
      <c r="D91" s="116"/>
      <c r="E91" s="116"/>
      <c r="F91" s="116"/>
      <c r="G91" s="116"/>
      <c r="H91" s="116"/>
      <c r="I91" s="117"/>
      <c r="J91" s="77"/>
      <c r="K91" s="77"/>
      <c r="L91" s="77"/>
      <c r="M91" s="77"/>
      <c r="N91" s="77"/>
      <c r="O91" s="131"/>
      <c r="P91" s="132"/>
      <c r="Q91" s="132"/>
      <c r="R91" s="132"/>
      <c r="S91" s="132"/>
      <c r="T91" s="132"/>
      <c r="U91" s="132"/>
      <c r="V91" s="132"/>
      <c r="W91" s="132"/>
      <c r="X91" s="132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4"/>
      <c r="BR91" s="135"/>
      <c r="BS91" s="135"/>
      <c r="BT91" s="135"/>
      <c r="BU91" s="135"/>
      <c r="BV91" s="135"/>
      <c r="BW91" s="135"/>
      <c r="BX91" s="135"/>
      <c r="BY91" s="135"/>
      <c r="BZ91" s="136"/>
    </row>
    <row r="92" spans="1:79" s="137" customFormat="1" ht="15.75" x14ac:dyDescent="0.2">
      <c r="A92" s="77">
        <v>0</v>
      </c>
      <c r="B92" s="77"/>
      <c r="C92" s="115"/>
      <c r="D92" s="116"/>
      <c r="E92" s="116"/>
      <c r="F92" s="116"/>
      <c r="G92" s="116"/>
      <c r="H92" s="116"/>
      <c r="I92" s="117"/>
      <c r="J92" s="77"/>
      <c r="K92" s="77"/>
      <c r="L92" s="77"/>
      <c r="M92" s="77"/>
      <c r="N92" s="77"/>
      <c r="O92" s="131"/>
      <c r="P92" s="132"/>
      <c r="Q92" s="132"/>
      <c r="R92" s="132"/>
      <c r="S92" s="132"/>
      <c r="T92" s="132"/>
      <c r="U92" s="132"/>
      <c r="V92" s="132"/>
      <c r="W92" s="132"/>
      <c r="X92" s="132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4"/>
      <c r="BR92" s="135"/>
      <c r="BS92" s="135"/>
      <c r="BT92" s="135"/>
      <c r="BU92" s="135"/>
      <c r="BV92" s="135"/>
      <c r="BW92" s="135"/>
      <c r="BX92" s="135"/>
      <c r="BY92" s="135"/>
      <c r="BZ92" s="136"/>
    </row>
    <row r="93" spans="1:79" s="38" customFormat="1" ht="38.25" customHeight="1" x14ac:dyDescent="0.2">
      <c r="A93" s="50">
        <v>0</v>
      </c>
      <c r="B93" s="50"/>
      <c r="C93" s="82" t="s">
        <v>336</v>
      </c>
      <c r="D93" s="112"/>
      <c r="E93" s="112"/>
      <c r="F93" s="112"/>
      <c r="G93" s="112"/>
      <c r="H93" s="112"/>
      <c r="I93" s="113"/>
      <c r="J93" s="50" t="s">
        <v>175</v>
      </c>
      <c r="K93" s="50"/>
      <c r="L93" s="50"/>
      <c r="M93" s="50"/>
      <c r="N93" s="50"/>
      <c r="O93" s="48" t="s">
        <v>98</v>
      </c>
      <c r="P93" s="49"/>
      <c r="Q93" s="49"/>
      <c r="R93" s="49"/>
      <c r="S93" s="49"/>
      <c r="T93" s="49"/>
      <c r="U93" s="49"/>
      <c r="V93" s="49"/>
      <c r="W93" s="49"/>
      <c r="X93" s="49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41" t="s">
        <v>65</v>
      </c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79" ht="15.95" customHeight="1" x14ac:dyDescent="0.2">
      <c r="A96" s="142" t="s">
        <v>102</v>
      </c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3"/>
      <c r="AZ96" s="143"/>
      <c r="BA96" s="143"/>
      <c r="BB96" s="143"/>
      <c r="BC96" s="143"/>
      <c r="BD96" s="143"/>
      <c r="BE96" s="143"/>
      <c r="BF96" s="143"/>
      <c r="BG96" s="143"/>
      <c r="BH96" s="143"/>
      <c r="BI96" s="143"/>
      <c r="BJ96" s="143"/>
      <c r="BK96" s="143"/>
      <c r="BL96" s="143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46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2" t="s">
        <v>337</v>
      </c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43"/>
      <c r="BB99" s="143"/>
      <c r="BC99" s="143"/>
      <c r="BD99" s="143"/>
      <c r="BE99" s="143"/>
      <c r="BF99" s="143"/>
      <c r="BG99" s="143"/>
      <c r="BH99" s="143"/>
      <c r="BI99" s="143"/>
      <c r="BJ99" s="143"/>
      <c r="BK99" s="143"/>
      <c r="BL99" s="143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46" t="s">
        <v>105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147" t="s">
        <v>107</v>
      </c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78" x14ac:dyDescent="0.2">
      <c r="W106" s="86" t="s">
        <v>8</v>
      </c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4"/>
      <c r="AO106" s="4"/>
      <c r="AP106" s="86" t="s">
        <v>73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</row>
    <row r="109" spans="1:78" ht="15.95" customHeight="1" x14ac:dyDescent="0.25">
      <c r="A109" s="146" t="s">
        <v>106</v>
      </c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147" t="s">
        <v>108</v>
      </c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78" x14ac:dyDescent="0.2">
      <c r="W110" s="86" t="s">
        <v>8</v>
      </c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4"/>
      <c r="AO110" s="4"/>
      <c r="AP110" s="86" t="s">
        <v>73</v>
      </c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</row>
  </sheetData>
  <mergeCells count="387"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BM75:BQ75"/>
    <mergeCell ref="AI75:AM75"/>
    <mergeCell ref="AN75:AR75"/>
    <mergeCell ref="AS75:AW75"/>
    <mergeCell ref="AX75:BB75"/>
    <mergeCell ref="BC75:BG75"/>
    <mergeCell ref="BH75:BL75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109:V109"/>
    <mergeCell ref="W109:AM109"/>
    <mergeCell ref="AP109:BH109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82:B82"/>
    <mergeCell ref="C82:I82"/>
    <mergeCell ref="J82:N82"/>
    <mergeCell ref="O82:BQ82"/>
    <mergeCell ref="A95:BL95"/>
    <mergeCell ref="A96:BL96"/>
    <mergeCell ref="A84:B84"/>
    <mergeCell ref="C84:I84"/>
    <mergeCell ref="J84:N84"/>
    <mergeCell ref="O84:BQ84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Y56:BC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46:BQ46"/>
    <mergeCell ref="A48:B48"/>
    <mergeCell ref="C48:BQ48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</mergeCells>
  <conditionalFormatting sqref="C78 C97 C68:C75 C82:C93">
    <cfRule type="cellIs" dxfId="3" priority="1" stopIfTrue="1" operator="equal">
      <formula>$C67</formula>
    </cfRule>
  </conditionalFormatting>
  <conditionalFormatting sqref="A78:B78 A97:B97 A59:B59 A68:B76 A82:B94">
    <cfRule type="cellIs" dxfId="2" priority="2" stopIfTrue="1" operator="equal">
      <formula>0</formula>
    </cfRule>
  </conditionalFormatting>
  <conditionalFormatting sqref="C76">
    <cfRule type="cellIs" dxfId="1" priority="76" stopIfTrue="1" operator="equal">
      <formula>$C68</formula>
    </cfRule>
  </conditionalFormatting>
  <conditionalFormatting sqref="C94">
    <cfRule type="cellIs" dxfId="0" priority="78" stopIfTrue="1" operator="equal">
      <formula>$C82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18</vt:i4>
      </vt:variant>
      <vt:variant>
        <vt:lpstr>Іменовані діапазони</vt:lpstr>
      </vt:variant>
      <vt:variant>
        <vt:i4>18</vt:i4>
      </vt:variant>
    </vt:vector>
  </HeadingPairs>
  <TitlesOfParts>
    <vt:vector size="36" baseType="lpstr">
      <vt:lpstr>КПК0610160</vt:lpstr>
      <vt:lpstr>КПК0611021</vt:lpstr>
      <vt:lpstr>КПК0611031</vt:lpstr>
      <vt:lpstr>КПК0611070</vt:lpstr>
      <vt:lpstr>КПК0611080</vt:lpstr>
      <vt:lpstr>КПК0611141</vt:lpstr>
      <vt:lpstr>КПК0611151</vt:lpstr>
      <vt:lpstr>КПК0611152</vt:lpstr>
      <vt:lpstr>КПК0611200</vt:lpstr>
      <vt:lpstr>КПК0611210</vt:lpstr>
      <vt:lpstr>КПК0611271</vt:lpstr>
      <vt:lpstr>КПК0611272</vt:lpstr>
      <vt:lpstr>КПК0613133</vt:lpstr>
      <vt:lpstr>КПК0614030</vt:lpstr>
      <vt:lpstr>КПК0614060</vt:lpstr>
      <vt:lpstr>КПК0614082</vt:lpstr>
      <vt:lpstr>КПК0615061</vt:lpstr>
      <vt:lpstr>КПК0617321</vt:lpstr>
      <vt:lpstr>КПК0610160!Область_друку</vt:lpstr>
      <vt:lpstr>КПК0611021!Область_друку</vt:lpstr>
      <vt:lpstr>КПК0611031!Область_друку</vt:lpstr>
      <vt:lpstr>КПК0611070!Область_друку</vt:lpstr>
      <vt:lpstr>КПК0611080!Область_друку</vt:lpstr>
      <vt:lpstr>КПК0611141!Область_друку</vt:lpstr>
      <vt:lpstr>КПК0611151!Область_друку</vt:lpstr>
      <vt:lpstr>КПК0611152!Область_друку</vt:lpstr>
      <vt:lpstr>КПК0611200!Область_друку</vt:lpstr>
      <vt:lpstr>КПК0611210!Область_друку</vt:lpstr>
      <vt:lpstr>КПК0611271!Область_друку</vt:lpstr>
      <vt:lpstr>КПК0611272!Область_друку</vt:lpstr>
      <vt:lpstr>КПК0613133!Область_друку</vt:lpstr>
      <vt:lpstr>КПК0614030!Область_друку</vt:lpstr>
      <vt:lpstr>КПК0614060!Область_друку</vt:lpstr>
      <vt:lpstr>КПК0614082!Область_друку</vt:lpstr>
      <vt:lpstr>КПК0615061!Область_друку</vt:lpstr>
      <vt:lpstr>КПК0617321!Область_друку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2024-02-28T10:41:17Z</cp:lastPrinted>
  <dcterms:created xsi:type="dcterms:W3CDTF">2016-08-10T10:53:25Z</dcterms:created>
  <dcterms:modified xsi:type="dcterms:W3CDTF">2024-02-28T10:41:56Z</dcterms:modified>
</cp:coreProperties>
</file>