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xr:revisionPtr revIDLastSave="0" documentId="8_{3D7BADA2-F12F-4325-ADFF-7930CA3F6902}" xr6:coauthVersionLast="47" xr6:coauthVersionMax="47" xr10:uidLastSave="{00000000-0000-0000-0000-000000000000}"/>
  <bookViews>
    <workbookView xWindow="-120" yWindow="-120" windowWidth="29040" windowHeight="15840" activeTab="4"/>
  </bookViews>
  <sheets>
    <sheet name="КПК0611021" sheetId="4" r:id="rId1"/>
    <sheet name="КПК0611151" sheetId="9" r:id="rId2"/>
    <sheet name="КПК0611291" sheetId="11" r:id="rId3"/>
    <sheet name="КПК0611292" sheetId="12" r:id="rId4"/>
    <sheet name="КПК0617321" sheetId="18" r:id="rId5"/>
  </sheets>
  <definedNames>
    <definedName name="_xlnm.Print_Area" localSheetId="0">КПК0611021!$A$1:$BM$93</definedName>
    <definedName name="_xlnm.Print_Area" localSheetId="1">КПК0611151!$A$1:$BM$87</definedName>
    <definedName name="_xlnm.Print_Area" localSheetId="2">КПК0611291!$A$1:$BM$87</definedName>
    <definedName name="_xlnm.Print_Area" localSheetId="3">КПК0611292!$A$1:$BM$86</definedName>
    <definedName name="_xlnm.Print_Area" localSheetId="4">КПК0617321!$A$1:$BM$84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8" i="18" l="1"/>
  <c r="AS50" i="18"/>
  <c r="AS49" i="18"/>
  <c r="AR59" i="12"/>
  <c r="AS51" i="12"/>
  <c r="AS50" i="12"/>
  <c r="AR59" i="11"/>
  <c r="AS51" i="11"/>
  <c r="AS50" i="11"/>
  <c r="AR58" i="9"/>
  <c r="AS50" i="9"/>
  <c r="AS49" i="9"/>
  <c r="AR60" i="4"/>
  <c r="AR59" i="4"/>
  <c r="AS51" i="4"/>
  <c r="AS50" i="4"/>
</calcChain>
</file>

<file path=xl/sharedStrings.xml><?xml version="1.0" encoding="utf-8"?>
<sst xmlns="http://schemas.openxmlformats.org/spreadsheetml/2006/main" count="718" uniqueCount="159">
  <si>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</si>
  <si>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</si>
  <si>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</si>
  <si>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</si>
  <si>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</si>
  <si>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</si>
  <si>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</si>
  <si>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</si>
  <si>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</si>
  <si>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</si>
  <si>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</si>
  <si>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</si>
  <si>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</si>
  <si>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</si>
  <si>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</si>
  <si>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</si>
  <si>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</si>
  <si>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</si>
  <si>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</si>
  <si>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</si>
  <si>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</si>
  <si>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</si>
  <si>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</si>
  <si>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</si>
  <si>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</si>
  <si>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</si>
  <si>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</si>
  <si>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</si>
  <si>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</si>
  <si>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</si>
  <si>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</si>
  <si>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</si>
  <si>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</si>
  <si>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</si>
  <si>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</si>
  <si>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</si>
  <si>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</si>
  <si>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</si>
  <si>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</si>
  <si>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</si>
  <si>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</si>
  <si>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</si>
  <si>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</si>
  <si>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</si>
  <si>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</si>
  <si>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</si>
  <si>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</si>
  <si>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</si>
  <si>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</si>
  <si>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</si>
  <si>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</si>
  <si>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</si>
  <si>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</si>
  <si>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</si>
  <si>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</si>
  <si>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</si>
  <si>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</si>
  <si>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</si>
  <si>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</si>
  <si>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</si>
  <si>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</si>
  <si>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</si>
  <si>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</si>
  <si>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</si>
  <si>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</si>
  <si>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</si>
  <si>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</si>
  <si>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</si>
  <si>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продукту</t>
  </si>
  <si>
    <t>Розрахункові дані</t>
  </si>
  <si>
    <t>ефективності</t>
  </si>
  <si>
    <t>тис.грн.</t>
  </si>
  <si>
    <t>0600000</t>
  </si>
  <si>
    <t>06.03.2024</t>
  </si>
  <si>
    <t>39</t>
  </si>
  <si>
    <t>Наказ</t>
  </si>
  <si>
    <t>Відділ освіти, культури, молоді та спорту Городоцької сільської ради Рівненського району Рівненської області</t>
  </si>
  <si>
    <t>Фінансовий відділ Городоцької сільської ради</t>
  </si>
  <si>
    <t>Начальник відділу</t>
  </si>
  <si>
    <t>Володимир ГРИСЮК</t>
  </si>
  <si>
    <t>Ірина ІЛЛЮК</t>
  </si>
  <si>
    <t>44113644</t>
  </si>
  <si>
    <t>1755300000</t>
  </si>
  <si>
    <t>гривень</t>
  </si>
  <si>
    <t>бюджетної програми місцевого бюджету на 2024  рік</t>
  </si>
  <si>
    <t>Відділ освіти,культури,молоді та спорту Городоцької сільської ради Рівненського району Рівненської області</t>
  </si>
  <si>
    <t>0610000</t>
  </si>
  <si>
    <t>Забезпечення надання послуг закладами загальної середньої освіти</t>
  </si>
  <si>
    <t>Завдання надання відповідних послуг денними закладами загальної середньої освіти</t>
  </si>
  <si>
    <t>Завдання створення належних умов для надання на належному рівні дошкільної освіти та виховання дітей</t>
  </si>
  <si>
    <t>Надання загальної середньої освіти закладами загальної середньої освіти (у тому чисті з- дошкільними підрозділами (відділеннями, групами)), забезпечити надання відповідних послуг денним закладам загальної середньої освіти</t>
  </si>
  <si>
    <t>Програма розвитку освіти Городоцької сільської ради Рівненського району Рівненської області на 2021-2023 роки</t>
  </si>
  <si>
    <t>Кількість закладів</t>
  </si>
  <si>
    <t>Мережа</t>
  </si>
  <si>
    <t>Кількість класів</t>
  </si>
  <si>
    <t>Середньорічне число посадових окладів (ставок) педагогічного персоналу</t>
  </si>
  <si>
    <t>Середньорічне число посадових окладів (ставок) інших працівників</t>
  </si>
  <si>
    <t>Кількість закладів дошкільної освіти</t>
  </si>
  <si>
    <t>Кількість учнів</t>
  </si>
  <si>
    <t>осіб</t>
  </si>
  <si>
    <t>Кількість вихованців у закладах дошкільної освіти</t>
  </si>
  <si>
    <t>Середні витрати на одного учня в рік</t>
  </si>
  <si>
    <t>грн.</t>
  </si>
  <si>
    <t>Середні витрати на одного вихованця в рік</t>
  </si>
  <si>
    <t>якості</t>
  </si>
  <si>
    <t>Кількість днів відвідування</t>
  </si>
  <si>
    <t>днів</t>
  </si>
  <si>
    <t>Кількість днів відвідування вихованців у днз</t>
  </si>
  <si>
    <t>Бюджетний кодекс_x000D_
Конституція України_x000D_
Закон України "Про загальну середню освіту"_x000D_
Постанови КМУ:№1298 від 30.08.2002 року, №373 від 23.03.2011 року, №643 від 20.04.2007 року._x000D_
Накази МОіНУ №1205 від 06.12.2010 року, №557 від 26.09.2005 року, №102 від 15.04.1993 року, № 992 від 10.07.2017 року</t>
  </si>
  <si>
    <t>Забезпечення надання послуг з повної загальної середньої освіти в денних закладах загальної середньої освіти та дошкільних навчальних закладах</t>
  </si>
  <si>
    <t>0611021</t>
  </si>
  <si>
    <t>Надання загальної середньої освіти закладами загальної середньої освіти за рахунок коштів місцевого бюджету</t>
  </si>
  <si>
    <t>1021</t>
  </si>
  <si>
    <t>0921</t>
  </si>
  <si>
    <t>- Бюджетний Кодекс України.</t>
  </si>
  <si>
    <t>відс.</t>
  </si>
  <si>
    <t>Відсоток забезпечення видатками</t>
  </si>
  <si>
    <t>Бюджетний Кодекс України_x000D_
Конституція України_x000D_
Закон України "Про загальну середню освіту"</t>
  </si>
  <si>
    <t>0990</t>
  </si>
  <si>
    <t>Забезпечення діяльності інклюзивно-ресурсних центрів за рахунок коштів місцевого бюджету</t>
  </si>
  <si>
    <t>забезпечення надання послуг з метою визначення особливих освітніх потреб дитини</t>
  </si>
  <si>
    <t>Забезпечення діяльності інклюзивно-резурсних центрів</t>
  </si>
  <si>
    <t>Кількість інлюзивно-ресурсних центрів</t>
  </si>
  <si>
    <t>Кількість штатних одиниць</t>
  </si>
  <si>
    <t>Кількістьсть закладів, які обслуговує центр</t>
  </si>
  <si>
    <t>Кількість закладів, що обслуговує центр, з них заклади середньої освіти</t>
  </si>
  <si>
    <t>Кількість закладів, що обслуговує центр, з них заклади дошкільної освіти</t>
  </si>
  <si>
    <t>Кількість закладів, що припадає на одного працівника</t>
  </si>
  <si>
    <t>Забезпечення надання послуг з метою визначення особливих освітніх потреб дитини, розродбення рекомендацій щодо програми навчання особливостей організації психолого-педагогічної допомоги дітям з особливими освітніми потребами</t>
  </si>
  <si>
    <t>0611151</t>
  </si>
  <si>
    <t>1151</t>
  </si>
  <si>
    <t>Забезпечення надання  державного стандарту початкової освіти відповідно до Концепції реалізації державної політики у сфері реформування загальної середньої освіти "Нова українська школа"</t>
  </si>
  <si>
    <t>Забезпечити надання відповідних послуг денними загальноосвітніми навчальними закладами</t>
  </si>
  <si>
    <t>Кількість навчальних закладів</t>
  </si>
  <si>
    <t>Закупівля мультимедійного обладнання</t>
  </si>
  <si>
    <t>Витрати на перебування 1 дитини в закладі</t>
  </si>
  <si>
    <t>Відсоток охоплення учнів державним стандартом початкової освіти відповідно до Концепції реалізації державної політики у сфері реформування загальної середньої освіти "Нова українська школа"</t>
  </si>
  <si>
    <t>'Програма спрямована на сталий розвиток суб'єктів освітнього процесу, модернізацію змісту, методів і форм навчання та виховання, забезпечення стабільного функціонування та розвитку матеріально-технічної та навчально-методичної бази закладів освіти, підвищення фахового рівня педагогічних і управлінських кадрів, вдосконалення системи контролю й оцінювання прийняття управлінських рішень. Забезпечення надання  державного стандарту початкової освіти відповідно до Концепції реалізації державної політики у сфері реформування загальної середньої освіти "Нова українська школа"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</si>
  <si>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</si>
  <si>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</si>
  <si>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1291</t>
  </si>
  <si>
    <t>Запровадження державного стандарту початкової освіти відповідно до Концепції реалізації державної політики у сфері реформування загальної середньої освіти "Нова українська школа"</t>
  </si>
  <si>
    <t>Витрати на перебування 1 дитини в  закладі</t>
  </si>
  <si>
    <t>Програма спрямована на сталий розвиток суб'єктів освітнього процесу, модернізацію змісту, методів і форм навчання та виховання, забезпечення стабільного функціонування та розвитку матеріально-технічної та навчально-методичної бази закладів освіти, підвищення фахового рівня педагогічних і управлінських кадрів, вдосконалення системи контролю й оцінювання прийняття управлінських рішень. Забезпечення надання  державного стандарту початкової освіти відповідно до Концепції реалізації державної політики у сфері реформування загальної середньої освіти "Нова українська школа"</t>
  </si>
  <si>
    <t>0611292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</si>
  <si>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</si>
  <si>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1292</t>
  </si>
  <si>
    <t>Забезпечення належного рівня доступу до отримання послуг загальноосвітніх навчальних закладів</t>
  </si>
  <si>
    <t>Забезпечення будівництва / реконструкції об’єктів</t>
  </si>
  <si>
    <t>обсяг видатків на будівництво (реконструкцію)</t>
  </si>
  <si>
    <t>кількість об’єктів, які планується побудувати (реконструювати)</t>
  </si>
  <si>
    <t>середні витрати на будівництво (реконструкцію) одного об’єкту</t>
  </si>
  <si>
    <t>рівень готовності об’єктів будівництва (реконструкції)</t>
  </si>
  <si>
    <t>0617321</t>
  </si>
  <si>
    <t>Будівництво освітніх установ та закладів</t>
  </si>
  <si>
    <t>7321</t>
  </si>
  <si>
    <t>0443</t>
  </si>
  <si>
    <t>'Конституція України (Закон України від 28.06.1996р. №254/96-ВР; Бюджетний кодекс України від 8 липня 2010р. № 2456-VI; Закон України від 23.05.1991р. № 1060-ХІІ «Про освіту»</t>
  </si>
  <si>
    <t>'Конституція України (Закон України від 28.06.1996р. №254/96-ВР;Бюджетний кодекс України від 8 липня 2010р. № 2456-VI;Закон України від 23.05.1991р. № 1060-ХІІ «Про освіту»;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</si>
</sst>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opLeftCell="A69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75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73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74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1" t="s">
        <v>72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76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86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85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110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112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113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0" t="s">
        <v>111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38511643.649999999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36264662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2246981.65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4.25" customHeight="1" x14ac:dyDescent="0.2">
      <c r="A26" s="109" t="s">
        <v>108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87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109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1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88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89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83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4.5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38.25" customHeight="1" x14ac:dyDescent="0.2">
      <c r="A50" s="62">
        <v>1</v>
      </c>
      <c r="B50" s="62"/>
      <c r="C50" s="62"/>
      <c r="D50" s="86" t="s">
        <v>90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36264662</v>
      </c>
      <c r="AD50" s="58"/>
      <c r="AE50" s="58"/>
      <c r="AF50" s="58"/>
      <c r="AG50" s="58"/>
      <c r="AH50" s="58"/>
      <c r="AI50" s="58"/>
      <c r="AJ50" s="58"/>
      <c r="AK50" s="58">
        <v>2246981.65</v>
      </c>
      <c r="AL50" s="58"/>
      <c r="AM50" s="58"/>
      <c r="AN50" s="58"/>
      <c r="AO50" s="58"/>
      <c r="AP50" s="58"/>
      <c r="AQ50" s="58"/>
      <c r="AR50" s="58"/>
      <c r="AS50" s="58">
        <f>AC50+AK50</f>
        <v>38511643.649999999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90"/>
      <c r="B51" s="90"/>
      <c r="C51" s="90"/>
      <c r="D51" s="91" t="s">
        <v>64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36264662</v>
      </c>
      <c r="AD51" s="94"/>
      <c r="AE51" s="94"/>
      <c r="AF51" s="94"/>
      <c r="AG51" s="94"/>
      <c r="AH51" s="94"/>
      <c r="AI51" s="94"/>
      <c r="AJ51" s="94"/>
      <c r="AK51" s="94">
        <v>2246981.65</v>
      </c>
      <c r="AL51" s="94"/>
      <c r="AM51" s="94"/>
      <c r="AN51" s="94"/>
      <c r="AO51" s="94"/>
      <c r="AP51" s="94"/>
      <c r="AQ51" s="94"/>
      <c r="AR51" s="94"/>
      <c r="AS51" s="94">
        <f>AC51+AK51</f>
        <v>38511643.649999999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83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12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5.5" customHeight="1" x14ac:dyDescent="0.2">
      <c r="A59" s="62">
        <v>1</v>
      </c>
      <c r="B59" s="62"/>
      <c r="C59" s="62"/>
      <c r="D59" s="86" t="s">
        <v>91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8">
        <v>2300000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2300000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90"/>
      <c r="B60" s="90"/>
      <c r="C60" s="90"/>
      <c r="D60" s="91" t="s">
        <v>26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2300000</v>
      </c>
      <c r="AC60" s="94"/>
      <c r="AD60" s="94"/>
      <c r="AE60" s="94"/>
      <c r="AF60" s="94"/>
      <c r="AG60" s="94"/>
      <c r="AH60" s="94"/>
      <c r="AI60" s="94"/>
      <c r="AJ60" s="94">
        <v>0</v>
      </c>
      <c r="AK60" s="94"/>
      <c r="AL60" s="94"/>
      <c r="AM60" s="94"/>
      <c r="AN60" s="94"/>
      <c r="AO60" s="94"/>
      <c r="AP60" s="94"/>
      <c r="AQ60" s="94"/>
      <c r="AR60" s="94">
        <f>AB60+AJ60</f>
        <v>2300000</v>
      </c>
      <c r="AS60" s="94"/>
      <c r="AT60" s="94"/>
      <c r="AU60" s="94"/>
      <c r="AV60" s="94"/>
      <c r="AW60" s="94"/>
      <c r="AX60" s="94"/>
      <c r="AY60" s="94"/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66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90">
        <v>0</v>
      </c>
      <c r="B66" s="90"/>
      <c r="C66" s="90"/>
      <c r="D66" s="90"/>
      <c r="E66" s="90"/>
      <c r="F66" s="90"/>
      <c r="G66" s="99" t="s">
        <v>65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5" t="s">
        <v>92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67</v>
      </c>
      <c r="AA67" s="73"/>
      <c r="AB67" s="73"/>
      <c r="AC67" s="73"/>
      <c r="AD67" s="73"/>
      <c r="AE67" s="76" t="s">
        <v>93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4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4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94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67</v>
      </c>
      <c r="AA68" s="73"/>
      <c r="AB68" s="73"/>
      <c r="AC68" s="73"/>
      <c r="AD68" s="73"/>
      <c r="AE68" s="76" t="s">
        <v>93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62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62</v>
      </c>
      <c r="BF68" s="58"/>
      <c r="BG68" s="58"/>
      <c r="BH68" s="58"/>
      <c r="BI68" s="58"/>
      <c r="BJ68" s="58"/>
      <c r="BK68" s="58"/>
      <c r="BL68" s="58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5" t="s">
        <v>95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67</v>
      </c>
      <c r="AA69" s="73"/>
      <c r="AB69" s="73"/>
      <c r="AC69" s="73"/>
      <c r="AD69" s="73"/>
      <c r="AE69" s="76" t="s">
        <v>93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23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23</v>
      </c>
      <c r="BF69" s="58"/>
      <c r="BG69" s="58"/>
      <c r="BH69" s="58"/>
      <c r="BI69" s="58"/>
      <c r="BJ69" s="58"/>
      <c r="BK69" s="58"/>
      <c r="BL69" s="58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5" t="s">
        <v>96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67</v>
      </c>
      <c r="AA70" s="73"/>
      <c r="AB70" s="73"/>
      <c r="AC70" s="73"/>
      <c r="AD70" s="73"/>
      <c r="AE70" s="76" t="s">
        <v>93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106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106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97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67</v>
      </c>
      <c r="AA71" s="73"/>
      <c r="AB71" s="73"/>
      <c r="AC71" s="73"/>
      <c r="AD71" s="73"/>
      <c r="AE71" s="76" t="s">
        <v>93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4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4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4" t="s">
        <v>68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2"/>
      <c r="AA72" s="102"/>
      <c r="AB72" s="102"/>
      <c r="AC72" s="102"/>
      <c r="AD72" s="102"/>
      <c r="AE72" s="103"/>
      <c r="AF72" s="103"/>
      <c r="AG72" s="103"/>
      <c r="AH72" s="103"/>
      <c r="AI72" s="103"/>
      <c r="AJ72" s="103"/>
      <c r="AK72" s="103"/>
      <c r="AL72" s="103"/>
      <c r="AM72" s="103"/>
      <c r="AN72" s="9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98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99</v>
      </c>
      <c r="AA73" s="73"/>
      <c r="AB73" s="73"/>
      <c r="AC73" s="73"/>
      <c r="AD73" s="73"/>
      <c r="AE73" s="76" t="s">
        <v>93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1379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1379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100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67</v>
      </c>
      <c r="AA74" s="73"/>
      <c r="AB74" s="73"/>
      <c r="AC74" s="73"/>
      <c r="AD74" s="73"/>
      <c r="AE74" s="85" t="s">
        <v>69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151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151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4" t="s">
        <v>70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2"/>
      <c r="AA75" s="102"/>
      <c r="AB75" s="102"/>
      <c r="AC75" s="102"/>
      <c r="AD75" s="102"/>
      <c r="AE75" s="104"/>
      <c r="AF75" s="107"/>
      <c r="AG75" s="107"/>
      <c r="AH75" s="107"/>
      <c r="AI75" s="107"/>
      <c r="AJ75" s="107"/>
      <c r="AK75" s="107"/>
      <c r="AL75" s="107"/>
      <c r="AM75" s="107"/>
      <c r="AN75" s="108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101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102</v>
      </c>
      <c r="AA76" s="73"/>
      <c r="AB76" s="73"/>
      <c r="AC76" s="73"/>
      <c r="AD76" s="73"/>
      <c r="AE76" s="85" t="s">
        <v>93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21332.15</v>
      </c>
      <c r="AP76" s="58"/>
      <c r="AQ76" s="58"/>
      <c r="AR76" s="58"/>
      <c r="AS76" s="58"/>
      <c r="AT76" s="58"/>
      <c r="AU76" s="58"/>
      <c r="AV76" s="58"/>
      <c r="AW76" s="58">
        <v>777.34</v>
      </c>
      <c r="AX76" s="58"/>
      <c r="AY76" s="58"/>
      <c r="AZ76" s="58"/>
      <c r="BA76" s="58"/>
      <c r="BB76" s="58"/>
      <c r="BC76" s="58"/>
      <c r="BD76" s="58"/>
      <c r="BE76" s="58">
        <v>22109.49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">
      <c r="A77" s="62">
        <v>0</v>
      </c>
      <c r="B77" s="62"/>
      <c r="C77" s="62"/>
      <c r="D77" s="62"/>
      <c r="E77" s="62"/>
      <c r="F77" s="62"/>
      <c r="G77" s="85" t="s">
        <v>103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102</v>
      </c>
      <c r="AA77" s="73"/>
      <c r="AB77" s="73"/>
      <c r="AC77" s="73"/>
      <c r="AD77" s="73"/>
      <c r="AE77" s="85" t="s">
        <v>93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2370.2399999999998</v>
      </c>
      <c r="AP77" s="58"/>
      <c r="AQ77" s="58"/>
      <c r="AR77" s="58"/>
      <c r="AS77" s="58"/>
      <c r="AT77" s="58"/>
      <c r="AU77" s="58"/>
      <c r="AV77" s="58"/>
      <c r="AW77" s="58">
        <v>86.38</v>
      </c>
      <c r="AX77" s="58"/>
      <c r="AY77" s="58"/>
      <c r="AZ77" s="58"/>
      <c r="BA77" s="58"/>
      <c r="BB77" s="58"/>
      <c r="BC77" s="58"/>
      <c r="BD77" s="58"/>
      <c r="BE77" s="58">
        <v>2456.62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 x14ac:dyDescent="0.2">
      <c r="A78" s="90">
        <v>0</v>
      </c>
      <c r="B78" s="90"/>
      <c r="C78" s="90"/>
      <c r="D78" s="90"/>
      <c r="E78" s="90"/>
      <c r="F78" s="90"/>
      <c r="G78" s="104" t="s">
        <v>104</v>
      </c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8"/>
      <c r="Z78" s="102"/>
      <c r="AA78" s="102"/>
      <c r="AB78" s="102"/>
      <c r="AC78" s="102"/>
      <c r="AD78" s="102"/>
      <c r="AE78" s="104"/>
      <c r="AF78" s="107"/>
      <c r="AG78" s="107"/>
      <c r="AH78" s="107"/>
      <c r="AI78" s="107"/>
      <c r="AJ78" s="107"/>
      <c r="AK78" s="107"/>
      <c r="AL78" s="107"/>
      <c r="AM78" s="107"/>
      <c r="AN78" s="108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12.75" customHeight="1" x14ac:dyDescent="0.2">
      <c r="A79" s="62">
        <v>0</v>
      </c>
      <c r="B79" s="62"/>
      <c r="C79" s="62"/>
      <c r="D79" s="62"/>
      <c r="E79" s="62"/>
      <c r="F79" s="62"/>
      <c r="G79" s="85" t="s">
        <v>105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106</v>
      </c>
      <c r="AA79" s="73"/>
      <c r="AB79" s="73"/>
      <c r="AC79" s="73"/>
      <c r="AD79" s="73"/>
      <c r="AE79" s="85" t="s">
        <v>69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8">
        <v>170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170</v>
      </c>
      <c r="BF79" s="58"/>
      <c r="BG79" s="58"/>
      <c r="BH79" s="58"/>
      <c r="BI79" s="58"/>
      <c r="BJ79" s="58"/>
      <c r="BK79" s="58"/>
      <c r="BL79" s="58"/>
    </row>
    <row r="80" spans="1:79" ht="12.75" customHeight="1" x14ac:dyDescent="0.2">
      <c r="A80" s="62">
        <v>0</v>
      </c>
      <c r="B80" s="62"/>
      <c r="C80" s="62"/>
      <c r="D80" s="62"/>
      <c r="E80" s="62"/>
      <c r="F80" s="62"/>
      <c r="G80" s="85" t="s">
        <v>107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3" t="s">
        <v>106</v>
      </c>
      <c r="AA80" s="73"/>
      <c r="AB80" s="73"/>
      <c r="AC80" s="73"/>
      <c r="AD80" s="73"/>
      <c r="AE80" s="85" t="s">
        <v>69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8">
        <v>200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200</v>
      </c>
      <c r="BF80" s="58"/>
      <c r="BG80" s="58"/>
      <c r="BH80" s="58"/>
      <c r="BI80" s="58"/>
      <c r="BJ80" s="58"/>
      <c r="BK80" s="58"/>
      <c r="BL80" s="58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">
      <c r="A83" s="116" t="s">
        <v>78</v>
      </c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8" t="s">
        <v>79</v>
      </c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</row>
    <row r="84" spans="1:64" x14ac:dyDescent="0.2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64" ht="15.75" customHeight="1" x14ac:dyDescent="0.2">
      <c r="A85" s="75" t="s">
        <v>3</v>
      </c>
      <c r="B85" s="75"/>
      <c r="C85" s="75"/>
      <c r="D85" s="75"/>
      <c r="E85" s="75"/>
      <c r="F85" s="75"/>
    </row>
    <row r="86" spans="1:64" ht="13.15" customHeight="1" x14ac:dyDescent="0.2">
      <c r="A86" s="113" t="s">
        <v>77</v>
      </c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10"/>
    </row>
    <row r="87" spans="1:64" x14ac:dyDescent="0.2">
      <c r="A87" s="83" t="s">
        <v>46</v>
      </c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116" t="s">
        <v>78</v>
      </c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5"/>
      <c r="AO89" s="118" t="s">
        <v>80</v>
      </c>
      <c r="AP89" s="119"/>
      <c r="AQ89" s="119"/>
      <c r="AR89" s="119"/>
      <c r="AS89" s="119"/>
      <c r="AT89" s="119"/>
      <c r="AU89" s="119"/>
      <c r="AV89" s="119"/>
      <c r="AW89" s="119"/>
      <c r="AX89" s="119"/>
      <c r="AY89" s="119"/>
      <c r="AZ89" s="119"/>
      <c r="BA89" s="119"/>
      <c r="BB89" s="119"/>
      <c r="BC89" s="119"/>
      <c r="BD89" s="119"/>
      <c r="BE89" s="119"/>
      <c r="BF89" s="119"/>
      <c r="BG89" s="119"/>
    </row>
    <row r="90" spans="1:64" x14ac:dyDescent="0.2">
      <c r="W90" s="78" t="s">
        <v>5</v>
      </c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O90" s="78" t="s">
        <v>63</v>
      </c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</row>
    <row r="91" spans="1:64" x14ac:dyDescent="0.2">
      <c r="A91" s="84"/>
      <c r="B91" s="84"/>
      <c r="C91" s="84"/>
      <c r="D91" s="84"/>
      <c r="E91" s="84"/>
      <c r="F91" s="84"/>
      <c r="G91" s="84"/>
      <c r="H91" s="84"/>
    </row>
    <row r="92" spans="1:64" x14ac:dyDescent="0.2">
      <c r="A92" s="78" t="s">
        <v>44</v>
      </c>
      <c r="B92" s="78"/>
      <c r="C92" s="78"/>
      <c r="D92" s="78"/>
      <c r="E92" s="78"/>
      <c r="F92" s="78"/>
      <c r="G92" s="78"/>
      <c r="H92" s="78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45</v>
      </c>
    </row>
  </sheetData>
  <mergeCells count="260"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60:C60"/>
    <mergeCell ref="D60:AA60"/>
    <mergeCell ref="AB60:AI60"/>
    <mergeCell ref="AJ60:AQ60"/>
    <mergeCell ref="AR60:AY60"/>
    <mergeCell ref="A91:H91"/>
    <mergeCell ref="A92:H92"/>
    <mergeCell ref="A42:F42"/>
    <mergeCell ref="G42:BL42"/>
    <mergeCell ref="A51:C51"/>
    <mergeCell ref="D51:AB51"/>
    <mergeCell ref="A86:AS86"/>
    <mergeCell ref="A87:AS87"/>
    <mergeCell ref="A89:V89"/>
    <mergeCell ref="W89:AM89"/>
    <mergeCell ref="AO89:BG89"/>
    <mergeCell ref="W90:AM90"/>
    <mergeCell ref="AO90:BG90"/>
    <mergeCell ref="A83:V83"/>
    <mergeCell ref="W83:AM83"/>
    <mergeCell ref="AO83:BG83"/>
    <mergeCell ref="W84:AM84"/>
    <mergeCell ref="AO84:BG84"/>
    <mergeCell ref="A85:F8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59:C59"/>
    <mergeCell ref="D59:AA59"/>
    <mergeCell ref="AB59:AI59"/>
    <mergeCell ref="AJ59:AQ59"/>
    <mergeCell ref="AR59:AY59"/>
    <mergeCell ref="A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50:C50"/>
    <mergeCell ref="D50:AB50"/>
    <mergeCell ref="AC50:AJ50"/>
    <mergeCell ref="AK50:AR50"/>
    <mergeCell ref="AS50:AZ50"/>
    <mergeCell ref="A53:BL53"/>
    <mergeCell ref="AC51:AJ51"/>
    <mergeCell ref="AK51:AR51"/>
    <mergeCell ref="AS51:AZ51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6:L66 G67:G80">
    <cfRule type="cellIs" dxfId="14" priority="1" stopIfTrue="1" operator="equal">
      <formula>$G65</formula>
    </cfRule>
  </conditionalFormatting>
  <conditionalFormatting sqref="D50:D51">
    <cfRule type="cellIs" dxfId="13" priority="2" stopIfTrue="1" operator="equal">
      <formula>$D49</formula>
    </cfRule>
  </conditionalFormatting>
  <conditionalFormatting sqref="A66:F80">
    <cfRule type="cellIs" dxfId="12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opLeftCell="L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75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73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74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1" t="s">
        <v>72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76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86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85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1" t="s">
        <v>129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130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118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0" t="s">
        <v>119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1321674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1321674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9" t="s">
        <v>117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119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9" t="s">
        <v>128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120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83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121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1321674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1321674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64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1321674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1321674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83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66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65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85" t="s">
        <v>122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67</v>
      </c>
      <c r="AA65" s="73"/>
      <c r="AB65" s="73"/>
      <c r="AC65" s="73"/>
      <c r="AD65" s="73"/>
      <c r="AE65" s="76" t="s">
        <v>93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1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</v>
      </c>
      <c r="BF65" s="58"/>
      <c r="BG65" s="58"/>
      <c r="BH65" s="58"/>
      <c r="BI65" s="58"/>
      <c r="BJ65" s="58"/>
      <c r="BK65" s="58"/>
      <c r="BL65" s="58"/>
    </row>
    <row r="66" spans="1:64" ht="12.75" customHeight="1" x14ac:dyDescent="0.2">
      <c r="A66" s="62">
        <v>0</v>
      </c>
      <c r="B66" s="62"/>
      <c r="C66" s="62"/>
      <c r="D66" s="62"/>
      <c r="E66" s="62"/>
      <c r="F66" s="62"/>
      <c r="G66" s="85" t="s">
        <v>123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67</v>
      </c>
      <c r="AA66" s="73"/>
      <c r="AB66" s="73"/>
      <c r="AC66" s="73"/>
      <c r="AD66" s="73"/>
      <c r="AE66" s="76" t="s">
        <v>93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2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2</v>
      </c>
      <c r="BF66" s="58"/>
      <c r="BG66" s="58"/>
      <c r="BH66" s="58"/>
      <c r="BI66" s="58"/>
      <c r="BJ66" s="58"/>
      <c r="BK66" s="58"/>
      <c r="BL66" s="58"/>
    </row>
    <row r="67" spans="1:64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4" t="s">
        <v>68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96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64" ht="12.75" customHeight="1" x14ac:dyDescent="0.2">
      <c r="A68" s="62">
        <v>0</v>
      </c>
      <c r="B68" s="62"/>
      <c r="C68" s="62"/>
      <c r="D68" s="62"/>
      <c r="E68" s="62"/>
      <c r="F68" s="62"/>
      <c r="G68" s="85" t="s">
        <v>124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67</v>
      </c>
      <c r="AA68" s="73"/>
      <c r="AB68" s="73"/>
      <c r="AC68" s="73"/>
      <c r="AD68" s="73"/>
      <c r="AE68" s="85" t="s">
        <v>69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8">
        <v>7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7</v>
      </c>
      <c r="BF68" s="58"/>
      <c r="BG68" s="58"/>
      <c r="BH68" s="58"/>
      <c r="BI68" s="58"/>
      <c r="BJ68" s="58"/>
      <c r="BK68" s="58"/>
      <c r="BL68" s="58"/>
    </row>
    <row r="69" spans="1:64" ht="25.5" customHeight="1" x14ac:dyDescent="0.2">
      <c r="A69" s="62">
        <v>0</v>
      </c>
      <c r="B69" s="62"/>
      <c r="C69" s="62"/>
      <c r="D69" s="62"/>
      <c r="E69" s="62"/>
      <c r="F69" s="62"/>
      <c r="G69" s="85" t="s">
        <v>125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67</v>
      </c>
      <c r="AA69" s="73"/>
      <c r="AB69" s="73"/>
      <c r="AC69" s="73"/>
      <c r="AD69" s="73"/>
      <c r="AE69" s="85" t="s">
        <v>69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4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4</v>
      </c>
      <c r="BF69" s="58"/>
      <c r="BG69" s="58"/>
      <c r="BH69" s="58"/>
      <c r="BI69" s="58"/>
      <c r="BJ69" s="58"/>
      <c r="BK69" s="58"/>
      <c r="BL69" s="58"/>
    </row>
    <row r="70" spans="1:64" ht="25.5" customHeight="1" x14ac:dyDescent="0.2">
      <c r="A70" s="62">
        <v>0</v>
      </c>
      <c r="B70" s="62"/>
      <c r="C70" s="62"/>
      <c r="D70" s="62"/>
      <c r="E70" s="62"/>
      <c r="F70" s="62"/>
      <c r="G70" s="85" t="s">
        <v>126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67</v>
      </c>
      <c r="AA70" s="73"/>
      <c r="AB70" s="73"/>
      <c r="AC70" s="73"/>
      <c r="AD70" s="73"/>
      <c r="AE70" s="85" t="s">
        <v>69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3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3</v>
      </c>
      <c r="BF70" s="58"/>
      <c r="BG70" s="58"/>
      <c r="BH70" s="58"/>
      <c r="BI70" s="58"/>
      <c r="BJ70" s="58"/>
      <c r="BK70" s="58"/>
      <c r="BL70" s="58"/>
    </row>
    <row r="71" spans="1:64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70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4"/>
      <c r="AF71" s="107"/>
      <c r="AG71" s="107"/>
      <c r="AH71" s="107"/>
      <c r="AI71" s="107"/>
      <c r="AJ71" s="107"/>
      <c r="AK71" s="107"/>
      <c r="AL71" s="107"/>
      <c r="AM71" s="107"/>
      <c r="AN71" s="108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64" ht="12.75" customHeight="1" x14ac:dyDescent="0.2">
      <c r="A72" s="62">
        <v>0</v>
      </c>
      <c r="B72" s="62"/>
      <c r="C72" s="62"/>
      <c r="D72" s="62"/>
      <c r="E72" s="62"/>
      <c r="F72" s="62"/>
      <c r="G72" s="85" t="s">
        <v>127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67</v>
      </c>
      <c r="AA72" s="73"/>
      <c r="AB72" s="73"/>
      <c r="AC72" s="73"/>
      <c r="AD72" s="73"/>
      <c r="AE72" s="85" t="s">
        <v>69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3.5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3.5</v>
      </c>
      <c r="BF72" s="58"/>
      <c r="BG72" s="58"/>
      <c r="BH72" s="58"/>
      <c r="BI72" s="58"/>
      <c r="BJ72" s="58"/>
      <c r="BK72" s="58"/>
      <c r="BL72" s="58"/>
    </row>
    <row r="73" spans="1:64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4" t="s">
        <v>104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4"/>
      <c r="AF73" s="107"/>
      <c r="AG73" s="107"/>
      <c r="AH73" s="107"/>
      <c r="AI73" s="107"/>
      <c r="AJ73" s="107"/>
      <c r="AK73" s="107"/>
      <c r="AL73" s="107"/>
      <c r="AM73" s="107"/>
      <c r="AN73" s="108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64" ht="12.75" customHeight="1" x14ac:dyDescent="0.2">
      <c r="A74" s="62">
        <v>0</v>
      </c>
      <c r="B74" s="62"/>
      <c r="C74" s="62"/>
      <c r="D74" s="62"/>
      <c r="E74" s="62"/>
      <c r="F74" s="62"/>
      <c r="G74" s="85" t="s">
        <v>116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115</v>
      </c>
      <c r="AA74" s="73"/>
      <c r="AB74" s="73"/>
      <c r="AC74" s="73"/>
      <c r="AD74" s="73"/>
      <c r="AE74" s="85" t="s">
        <v>69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100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100</v>
      </c>
      <c r="BF74" s="58"/>
      <c r="BG74" s="58"/>
      <c r="BH74" s="58"/>
      <c r="BI74" s="58"/>
      <c r="BJ74" s="58"/>
      <c r="BK74" s="58"/>
      <c r="BL74" s="58"/>
    </row>
    <row r="75" spans="1:64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64" ht="16.5" customHeight="1" x14ac:dyDescent="0.2">
      <c r="A77" s="116" t="s">
        <v>78</v>
      </c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5"/>
      <c r="AO77" s="118" t="s">
        <v>79</v>
      </c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</row>
    <row r="78" spans="1:64" x14ac:dyDescent="0.2">
      <c r="W78" s="78" t="s">
        <v>5</v>
      </c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O78" s="78" t="s">
        <v>63</v>
      </c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</row>
    <row r="79" spans="1:64" ht="15.75" customHeight="1" x14ac:dyDescent="0.2">
      <c r="A79" s="75" t="s">
        <v>3</v>
      </c>
      <c r="B79" s="75"/>
      <c r="C79" s="75"/>
      <c r="D79" s="75"/>
      <c r="E79" s="75"/>
      <c r="F79" s="75"/>
    </row>
    <row r="80" spans="1:64" ht="13.15" customHeight="1" x14ac:dyDescent="0.2">
      <c r="A80" s="113" t="s">
        <v>77</v>
      </c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</row>
    <row r="81" spans="1:59" x14ac:dyDescent="0.2">
      <c r="A81" s="83" t="s">
        <v>46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6" t="s">
        <v>78</v>
      </c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8" t="s">
        <v>80</v>
      </c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</row>
    <row r="84" spans="1:59" x14ac:dyDescent="0.2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59" x14ac:dyDescent="0.2">
      <c r="A85" s="84"/>
      <c r="B85" s="84"/>
      <c r="C85" s="84"/>
      <c r="D85" s="84"/>
      <c r="E85" s="84"/>
      <c r="F85" s="84"/>
      <c r="G85" s="84"/>
      <c r="H85" s="84"/>
    </row>
    <row r="86" spans="1:59" x14ac:dyDescent="0.2">
      <c r="A86" s="78" t="s">
        <v>44</v>
      </c>
      <c r="B86" s="78"/>
      <c r="C86" s="78"/>
      <c r="D86" s="78"/>
      <c r="E86" s="78"/>
      <c r="F86" s="78"/>
      <c r="G86" s="78"/>
      <c r="H86" s="78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5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S50:AZ50"/>
    <mergeCell ref="A85:H85"/>
    <mergeCell ref="A86:H86"/>
    <mergeCell ref="A80:AS80"/>
    <mergeCell ref="A81:AS81"/>
    <mergeCell ref="A83:V83"/>
    <mergeCell ref="W83:AM83"/>
    <mergeCell ref="AO83:BG83"/>
    <mergeCell ref="W84:AM84"/>
    <mergeCell ref="AO84:BG84"/>
    <mergeCell ref="A77:V77"/>
    <mergeCell ref="W77:AM77"/>
    <mergeCell ref="AO77:BG77"/>
    <mergeCell ref="W78:AM78"/>
    <mergeCell ref="AO78:BG78"/>
    <mergeCell ref="A79:F79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 G65:G74">
    <cfRule type="cellIs" dxfId="11" priority="1" stopIfTrue="1" operator="equal">
      <formula>$G63</formula>
    </cfRule>
  </conditionalFormatting>
  <conditionalFormatting sqref="D49:D50">
    <cfRule type="cellIs" dxfId="10" priority="2" stopIfTrue="1" operator="equal">
      <formula>$D48</formula>
    </cfRule>
  </conditionalFormatting>
  <conditionalFormatting sqref="A64:F74">
    <cfRule type="cellIs" dxfId="9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opLeftCell="A47" zoomScaleNormal="100" zoomScaleSheetLayoutView="100" workbookViewId="0">
      <selection activeCell="A26" sqref="A26:IV2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75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73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74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1" t="s">
        <v>72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76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86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85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85.5" customHeight="1" x14ac:dyDescent="0.2">
      <c r="A19" s="25" t="s">
        <v>52</v>
      </c>
      <c r="B19" s="111" t="s">
        <v>138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140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118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0" t="s">
        <v>139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99700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99700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9" t="s">
        <v>157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131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63" customHeight="1" x14ac:dyDescent="0.2">
      <c r="A35" s="109" t="s">
        <v>137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19.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132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131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83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3.5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38.25" customHeight="1" x14ac:dyDescent="0.2">
      <c r="A50" s="62">
        <v>1</v>
      </c>
      <c r="B50" s="62"/>
      <c r="C50" s="62"/>
      <c r="D50" s="86" t="s">
        <v>131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99700</v>
      </c>
      <c r="AL50" s="58"/>
      <c r="AM50" s="58"/>
      <c r="AN50" s="58"/>
      <c r="AO50" s="58"/>
      <c r="AP50" s="58"/>
      <c r="AQ50" s="58"/>
      <c r="AR50" s="58"/>
      <c r="AS50" s="58">
        <f>AC50+AK50</f>
        <v>99700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90"/>
      <c r="B51" s="90"/>
      <c r="C51" s="90"/>
      <c r="D51" s="91" t="s">
        <v>64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0</v>
      </c>
      <c r="AD51" s="94"/>
      <c r="AE51" s="94"/>
      <c r="AF51" s="94"/>
      <c r="AG51" s="94"/>
      <c r="AH51" s="94"/>
      <c r="AI51" s="94"/>
      <c r="AJ51" s="94"/>
      <c r="AK51" s="94">
        <v>99700</v>
      </c>
      <c r="AL51" s="94"/>
      <c r="AM51" s="94"/>
      <c r="AN51" s="94"/>
      <c r="AO51" s="94"/>
      <c r="AP51" s="94"/>
      <c r="AQ51" s="94"/>
      <c r="AR51" s="94"/>
      <c r="AS51" s="94">
        <f>AC51+AK51</f>
        <v>99700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9" customHeight="1" x14ac:dyDescent="0.2">
      <c r="A54" s="59" t="s">
        <v>83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16.5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">
      <c r="A59" s="90"/>
      <c r="B59" s="90"/>
      <c r="C59" s="90"/>
      <c r="D59" s="96" t="s">
        <v>26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  <c r="CA59" s="4" t="s">
        <v>16</v>
      </c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22.5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66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9" t="s">
        <v>65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133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67</v>
      </c>
      <c r="AA66" s="73"/>
      <c r="AB66" s="73"/>
      <c r="AC66" s="73"/>
      <c r="AD66" s="73"/>
      <c r="AE66" s="76"/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4</v>
      </c>
      <c r="AX66" s="58"/>
      <c r="AY66" s="58"/>
      <c r="AZ66" s="58"/>
      <c r="BA66" s="58"/>
      <c r="BB66" s="58"/>
      <c r="BC66" s="58"/>
      <c r="BD66" s="58"/>
      <c r="BE66" s="58">
        <v>4</v>
      </c>
      <c r="BF66" s="58"/>
      <c r="BG66" s="58"/>
      <c r="BH66" s="58"/>
      <c r="BI66" s="58"/>
      <c r="BJ66" s="58"/>
      <c r="BK66" s="58"/>
      <c r="BL66" s="58"/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5" t="s">
        <v>94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67</v>
      </c>
      <c r="AA67" s="73"/>
      <c r="AB67" s="73"/>
      <c r="AC67" s="73"/>
      <c r="AD67" s="73"/>
      <c r="AE67" s="76"/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62</v>
      </c>
      <c r="AX67" s="58"/>
      <c r="AY67" s="58"/>
      <c r="AZ67" s="58"/>
      <c r="BA67" s="58"/>
      <c r="BB67" s="58"/>
      <c r="BC67" s="58"/>
      <c r="BD67" s="58"/>
      <c r="BE67" s="58">
        <v>62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68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134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102</v>
      </c>
      <c r="AA69" s="73"/>
      <c r="AB69" s="73"/>
      <c r="AC69" s="73"/>
      <c r="AD69" s="73"/>
      <c r="AE69" s="76"/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99700</v>
      </c>
      <c r="AX69" s="58"/>
      <c r="AY69" s="58"/>
      <c r="AZ69" s="58"/>
      <c r="BA69" s="58"/>
      <c r="BB69" s="58"/>
      <c r="BC69" s="58"/>
      <c r="BD69" s="58"/>
      <c r="BE69" s="58">
        <v>99700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98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67</v>
      </c>
      <c r="AA70" s="73"/>
      <c r="AB70" s="73"/>
      <c r="AC70" s="73"/>
      <c r="AD70" s="73"/>
      <c r="AE70" s="76"/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1379</v>
      </c>
      <c r="AX70" s="58"/>
      <c r="AY70" s="58"/>
      <c r="AZ70" s="58"/>
      <c r="BA70" s="58"/>
      <c r="BB70" s="58"/>
      <c r="BC70" s="58"/>
      <c r="BD70" s="58"/>
      <c r="BE70" s="58">
        <v>1379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70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3"/>
      <c r="AF71" s="103"/>
      <c r="AG71" s="103"/>
      <c r="AH71" s="103"/>
      <c r="AI71" s="103"/>
      <c r="AJ71" s="103"/>
      <c r="AK71" s="103"/>
      <c r="AL71" s="103"/>
      <c r="AM71" s="103"/>
      <c r="AN71" s="9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135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102</v>
      </c>
      <c r="AA72" s="73"/>
      <c r="AB72" s="73"/>
      <c r="AC72" s="73"/>
      <c r="AD72" s="73"/>
      <c r="AE72" s="76"/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72.290000000000006</v>
      </c>
      <c r="AX72" s="58"/>
      <c r="AY72" s="58"/>
      <c r="AZ72" s="58"/>
      <c r="BA72" s="58"/>
      <c r="BB72" s="58"/>
      <c r="BC72" s="58"/>
      <c r="BD72" s="58"/>
      <c r="BE72" s="58">
        <v>72.290000000000006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4" t="s">
        <v>104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3"/>
      <c r="AF73" s="103"/>
      <c r="AG73" s="103"/>
      <c r="AH73" s="103"/>
      <c r="AI73" s="103"/>
      <c r="AJ73" s="103"/>
      <c r="AK73" s="103"/>
      <c r="AL73" s="103"/>
      <c r="AM73" s="103"/>
      <c r="AN73" s="96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52.5" customHeight="1" x14ac:dyDescent="0.2">
      <c r="A74" s="62">
        <v>0</v>
      </c>
      <c r="B74" s="62"/>
      <c r="C74" s="62"/>
      <c r="D74" s="62"/>
      <c r="E74" s="62"/>
      <c r="F74" s="62"/>
      <c r="G74" s="85" t="s">
        <v>136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115</v>
      </c>
      <c r="AA74" s="73"/>
      <c r="AB74" s="73"/>
      <c r="AC74" s="73"/>
      <c r="AD74" s="73"/>
      <c r="AE74" s="76"/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100</v>
      </c>
      <c r="AX74" s="58"/>
      <c r="AY74" s="58"/>
      <c r="AZ74" s="58"/>
      <c r="BA74" s="58"/>
      <c r="BB74" s="58"/>
      <c r="BC74" s="58"/>
      <c r="BD74" s="58"/>
      <c r="BE74" s="58">
        <v>100</v>
      </c>
      <c r="BF74" s="58"/>
      <c r="BG74" s="58"/>
      <c r="BH74" s="58"/>
      <c r="BI74" s="58"/>
      <c r="BJ74" s="58"/>
      <c r="BK74" s="58"/>
      <c r="BL74" s="58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116" t="s">
        <v>78</v>
      </c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5"/>
      <c r="AO77" s="118" t="s">
        <v>79</v>
      </c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</row>
    <row r="78" spans="1:79" x14ac:dyDescent="0.2">
      <c r="W78" s="78" t="s">
        <v>5</v>
      </c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O78" s="78" t="s">
        <v>63</v>
      </c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</row>
    <row r="79" spans="1:79" ht="15.75" customHeight="1" x14ac:dyDescent="0.2">
      <c r="A79" s="75" t="s">
        <v>3</v>
      </c>
      <c r="B79" s="75"/>
      <c r="C79" s="75"/>
      <c r="D79" s="75"/>
      <c r="E79" s="75"/>
      <c r="F79" s="75"/>
    </row>
    <row r="80" spans="1:79" ht="13.15" customHeight="1" x14ac:dyDescent="0.2">
      <c r="A80" s="113" t="s">
        <v>77</v>
      </c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</row>
    <row r="81" spans="1:59" x14ac:dyDescent="0.2">
      <c r="A81" s="83" t="s">
        <v>46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6" t="s">
        <v>78</v>
      </c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8" t="s">
        <v>80</v>
      </c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</row>
    <row r="84" spans="1:59" x14ac:dyDescent="0.2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59" x14ac:dyDescent="0.2">
      <c r="A85" s="84"/>
      <c r="B85" s="84"/>
      <c r="C85" s="84"/>
      <c r="D85" s="84"/>
      <c r="E85" s="84"/>
      <c r="F85" s="84"/>
      <c r="G85" s="84"/>
      <c r="H85" s="84"/>
    </row>
    <row r="86" spans="1:59" x14ac:dyDescent="0.2">
      <c r="A86" s="78" t="s">
        <v>44</v>
      </c>
      <c r="B86" s="78"/>
      <c r="C86" s="78"/>
      <c r="D86" s="78"/>
      <c r="E86" s="78"/>
      <c r="F86" s="78"/>
      <c r="G86" s="78"/>
      <c r="H86" s="78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0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85:H85"/>
    <mergeCell ref="A86:H86"/>
    <mergeCell ref="A42:F42"/>
    <mergeCell ref="G42:BL42"/>
    <mergeCell ref="A51:C51"/>
    <mergeCell ref="D51:AB51"/>
    <mergeCell ref="A80:AS80"/>
    <mergeCell ref="A81:AS81"/>
    <mergeCell ref="A83:V83"/>
    <mergeCell ref="W83:AM83"/>
    <mergeCell ref="AO83:BG83"/>
    <mergeCell ref="W84:AM84"/>
    <mergeCell ref="AO84:BG84"/>
    <mergeCell ref="A77:V77"/>
    <mergeCell ref="W77:AM77"/>
    <mergeCell ref="AO77:BG77"/>
    <mergeCell ref="W78:AM78"/>
    <mergeCell ref="AO78:BG78"/>
    <mergeCell ref="A79:F79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9:C59"/>
    <mergeCell ref="D59:AA59"/>
    <mergeCell ref="AB59:AI59"/>
    <mergeCell ref="AJ59:AQ59"/>
    <mergeCell ref="AR59:AY59"/>
    <mergeCell ref="A61:BL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50:C50"/>
    <mergeCell ref="D50:AB50"/>
    <mergeCell ref="AC50:AJ50"/>
    <mergeCell ref="AK50:AR50"/>
    <mergeCell ref="AS50:AZ50"/>
    <mergeCell ref="A53:BL53"/>
    <mergeCell ref="AC51:AJ51"/>
    <mergeCell ref="AK51:AR51"/>
    <mergeCell ref="AS51:AZ51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 G66:G74">
    <cfRule type="cellIs" dxfId="8" priority="1" stopIfTrue="1" operator="equal">
      <formula>$G64</formula>
    </cfRule>
  </conditionalFormatting>
  <conditionalFormatting sqref="D50:D51">
    <cfRule type="cellIs" dxfId="7" priority="2" stopIfTrue="1" operator="equal">
      <formula>$D49</formula>
    </cfRule>
  </conditionalFormatting>
  <conditionalFormatting sqref="A65:F74">
    <cfRule type="cellIs" dxfId="6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opLeftCell="A8" zoomScaleNormal="100" zoomScaleSheetLayoutView="100" workbookViewId="0">
      <selection activeCell="A26" sqref="A26:IV2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75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73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74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1" t="s">
        <v>72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76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86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85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85.5" customHeight="1" x14ac:dyDescent="0.2">
      <c r="A19" s="25" t="s">
        <v>52</v>
      </c>
      <c r="B19" s="111" t="s">
        <v>144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146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118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0" t="s">
        <v>145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398740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398740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4.5" customHeight="1" x14ac:dyDescent="0.2">
      <c r="A26" s="109" t="s">
        <v>158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131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63" customHeight="1" x14ac:dyDescent="0.2">
      <c r="A35" s="109" t="s">
        <v>143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19.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132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141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83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6.75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38.25" customHeight="1" x14ac:dyDescent="0.2">
      <c r="A50" s="62">
        <v>1</v>
      </c>
      <c r="B50" s="62"/>
      <c r="C50" s="62"/>
      <c r="D50" s="86" t="s">
        <v>131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398740</v>
      </c>
      <c r="AL50" s="58"/>
      <c r="AM50" s="58"/>
      <c r="AN50" s="58"/>
      <c r="AO50" s="58"/>
      <c r="AP50" s="58"/>
      <c r="AQ50" s="58"/>
      <c r="AR50" s="58"/>
      <c r="AS50" s="58">
        <f>AC50+AK50</f>
        <v>398740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90"/>
      <c r="B51" s="90"/>
      <c r="C51" s="90"/>
      <c r="D51" s="91" t="s">
        <v>64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0</v>
      </c>
      <c r="AD51" s="94"/>
      <c r="AE51" s="94"/>
      <c r="AF51" s="94"/>
      <c r="AG51" s="94"/>
      <c r="AH51" s="94"/>
      <c r="AI51" s="94"/>
      <c r="AJ51" s="94"/>
      <c r="AK51" s="94">
        <v>398740</v>
      </c>
      <c r="AL51" s="94"/>
      <c r="AM51" s="94"/>
      <c r="AN51" s="94"/>
      <c r="AO51" s="94"/>
      <c r="AP51" s="94"/>
      <c r="AQ51" s="94"/>
      <c r="AR51" s="94"/>
      <c r="AS51" s="94">
        <f>AC51+AK51</f>
        <v>398740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83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8.25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">
      <c r="A59" s="90"/>
      <c r="B59" s="90"/>
      <c r="C59" s="90"/>
      <c r="D59" s="96" t="s">
        <v>26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  <c r="CA59" s="4" t="s">
        <v>16</v>
      </c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66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9" t="s">
        <v>65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92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67</v>
      </c>
      <c r="AA66" s="73"/>
      <c r="AB66" s="73"/>
      <c r="AC66" s="73"/>
      <c r="AD66" s="73"/>
      <c r="AE66" s="76"/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4</v>
      </c>
      <c r="AX66" s="58"/>
      <c r="AY66" s="58"/>
      <c r="AZ66" s="58"/>
      <c r="BA66" s="58"/>
      <c r="BB66" s="58"/>
      <c r="BC66" s="58"/>
      <c r="BD66" s="58"/>
      <c r="BE66" s="58">
        <v>4</v>
      </c>
      <c r="BF66" s="58"/>
      <c r="BG66" s="58"/>
      <c r="BH66" s="58"/>
      <c r="BI66" s="58"/>
      <c r="BJ66" s="58"/>
      <c r="BK66" s="58"/>
      <c r="BL66" s="58"/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5" t="s">
        <v>94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67</v>
      </c>
      <c r="AA67" s="73"/>
      <c r="AB67" s="73"/>
      <c r="AC67" s="73"/>
      <c r="AD67" s="73"/>
      <c r="AE67" s="76"/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62</v>
      </c>
      <c r="AX67" s="58"/>
      <c r="AY67" s="58"/>
      <c r="AZ67" s="58"/>
      <c r="BA67" s="58"/>
      <c r="BB67" s="58"/>
      <c r="BC67" s="58"/>
      <c r="BD67" s="58"/>
      <c r="BE67" s="58">
        <v>62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98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67</v>
      </c>
      <c r="AA68" s="73"/>
      <c r="AB68" s="73"/>
      <c r="AC68" s="73"/>
      <c r="AD68" s="73"/>
      <c r="AE68" s="76"/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1379</v>
      </c>
      <c r="AX68" s="58"/>
      <c r="AY68" s="58"/>
      <c r="AZ68" s="58"/>
      <c r="BA68" s="58"/>
      <c r="BB68" s="58"/>
      <c r="BC68" s="58"/>
      <c r="BD68" s="58"/>
      <c r="BE68" s="58">
        <v>1379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4" t="s">
        <v>68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102"/>
      <c r="AA69" s="102"/>
      <c r="AB69" s="102"/>
      <c r="AC69" s="102"/>
      <c r="AD69" s="102"/>
      <c r="AE69" s="103"/>
      <c r="AF69" s="103"/>
      <c r="AG69" s="103"/>
      <c r="AH69" s="103"/>
      <c r="AI69" s="103"/>
      <c r="AJ69" s="103"/>
      <c r="AK69" s="103"/>
      <c r="AL69" s="103"/>
      <c r="AM69" s="103"/>
      <c r="AN69" s="9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134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102</v>
      </c>
      <c r="AA70" s="73"/>
      <c r="AB70" s="73"/>
      <c r="AC70" s="73"/>
      <c r="AD70" s="73"/>
      <c r="AE70" s="76"/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398740</v>
      </c>
      <c r="AX70" s="58"/>
      <c r="AY70" s="58"/>
      <c r="AZ70" s="58"/>
      <c r="BA70" s="58"/>
      <c r="BB70" s="58"/>
      <c r="BC70" s="58"/>
      <c r="BD70" s="58"/>
      <c r="BE70" s="58">
        <v>398740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142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102</v>
      </c>
      <c r="AA71" s="73"/>
      <c r="AB71" s="73"/>
      <c r="AC71" s="73"/>
      <c r="AD71" s="73"/>
      <c r="AE71" s="76"/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289.14999999999998</v>
      </c>
      <c r="AX71" s="58"/>
      <c r="AY71" s="58"/>
      <c r="AZ71" s="58"/>
      <c r="BA71" s="58"/>
      <c r="BB71" s="58"/>
      <c r="BC71" s="58"/>
      <c r="BD71" s="58"/>
      <c r="BE71" s="58">
        <v>289.14999999999998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4" t="s">
        <v>104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2"/>
      <c r="AA72" s="102"/>
      <c r="AB72" s="102"/>
      <c r="AC72" s="102"/>
      <c r="AD72" s="102"/>
      <c r="AE72" s="103"/>
      <c r="AF72" s="103"/>
      <c r="AG72" s="103"/>
      <c r="AH72" s="103"/>
      <c r="AI72" s="103"/>
      <c r="AJ72" s="103"/>
      <c r="AK72" s="103"/>
      <c r="AL72" s="103"/>
      <c r="AM72" s="103"/>
      <c r="AN72" s="9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51" customHeight="1" x14ac:dyDescent="0.2">
      <c r="A73" s="62">
        <v>0</v>
      </c>
      <c r="B73" s="62"/>
      <c r="C73" s="62"/>
      <c r="D73" s="62"/>
      <c r="E73" s="62"/>
      <c r="F73" s="62"/>
      <c r="G73" s="85" t="s">
        <v>136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115</v>
      </c>
      <c r="AA73" s="73"/>
      <c r="AB73" s="73"/>
      <c r="AC73" s="73"/>
      <c r="AD73" s="73"/>
      <c r="AE73" s="76"/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100</v>
      </c>
      <c r="AX73" s="58"/>
      <c r="AY73" s="58"/>
      <c r="AZ73" s="58"/>
      <c r="BA73" s="58"/>
      <c r="BB73" s="58"/>
      <c r="BC73" s="58"/>
      <c r="BD73" s="58"/>
      <c r="BE73" s="58">
        <v>100</v>
      </c>
      <c r="BF73" s="58"/>
      <c r="BG73" s="58"/>
      <c r="BH73" s="58"/>
      <c r="BI73" s="58"/>
      <c r="BJ73" s="58"/>
      <c r="BK73" s="58"/>
      <c r="BL73" s="58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116" t="s">
        <v>78</v>
      </c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5"/>
      <c r="AO76" s="118" t="s">
        <v>79</v>
      </c>
      <c r="AP76" s="119"/>
      <c r="AQ76" s="119"/>
      <c r="AR76" s="119"/>
      <c r="AS76" s="119"/>
      <c r="AT76" s="119"/>
      <c r="AU76" s="119"/>
      <c r="AV76" s="119"/>
      <c r="AW76" s="119"/>
      <c r="AX76" s="119"/>
      <c r="AY76" s="119"/>
      <c r="AZ76" s="119"/>
      <c r="BA76" s="119"/>
      <c r="BB76" s="119"/>
      <c r="BC76" s="119"/>
      <c r="BD76" s="119"/>
      <c r="BE76" s="119"/>
      <c r="BF76" s="119"/>
      <c r="BG76" s="119"/>
    </row>
    <row r="77" spans="1:79" x14ac:dyDescent="0.2">
      <c r="W77" s="78" t="s">
        <v>5</v>
      </c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O77" s="78" t="s">
        <v>63</v>
      </c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</row>
    <row r="78" spans="1:79" ht="15.75" customHeight="1" x14ac:dyDescent="0.2">
      <c r="A78" s="75" t="s">
        <v>3</v>
      </c>
      <c r="B78" s="75"/>
      <c r="C78" s="75"/>
      <c r="D78" s="75"/>
      <c r="E78" s="75"/>
      <c r="F78" s="75"/>
    </row>
    <row r="79" spans="1:79" ht="13.15" customHeight="1" x14ac:dyDescent="0.2">
      <c r="A79" s="113" t="s">
        <v>77</v>
      </c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</row>
    <row r="80" spans="1:79" x14ac:dyDescent="0.2">
      <c r="A80" s="83" t="s">
        <v>46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6" t="s">
        <v>78</v>
      </c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18" t="s">
        <v>80</v>
      </c>
      <c r="AP82" s="119"/>
      <c r="AQ82" s="119"/>
      <c r="AR82" s="119"/>
      <c r="AS82" s="119"/>
      <c r="AT82" s="119"/>
      <c r="AU82" s="119"/>
      <c r="AV82" s="119"/>
      <c r="AW82" s="119"/>
      <c r="AX82" s="119"/>
      <c r="AY82" s="119"/>
      <c r="AZ82" s="119"/>
      <c r="BA82" s="119"/>
      <c r="BB82" s="119"/>
      <c r="BC82" s="119"/>
      <c r="BD82" s="119"/>
      <c r="BE82" s="119"/>
      <c r="BF82" s="119"/>
      <c r="BG82" s="119"/>
    </row>
    <row r="83" spans="1:59" x14ac:dyDescent="0.2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 x14ac:dyDescent="0.2">
      <c r="A84" s="84"/>
      <c r="B84" s="84"/>
      <c r="C84" s="84"/>
      <c r="D84" s="84"/>
      <c r="E84" s="84"/>
      <c r="F84" s="84"/>
      <c r="G84" s="84"/>
      <c r="H84" s="84"/>
    </row>
    <row r="85" spans="1:59" x14ac:dyDescent="0.2">
      <c r="A85" s="78" t="s">
        <v>44</v>
      </c>
      <c r="B85" s="78"/>
      <c r="C85" s="78"/>
      <c r="D85" s="78"/>
      <c r="E85" s="78"/>
      <c r="F85" s="78"/>
      <c r="G85" s="78"/>
      <c r="H85" s="78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3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84:H84"/>
    <mergeCell ref="A85:H85"/>
    <mergeCell ref="A42:F42"/>
    <mergeCell ref="G42:BL42"/>
    <mergeCell ref="A51:C51"/>
    <mergeCell ref="D51:AB51"/>
    <mergeCell ref="A79:AS79"/>
    <mergeCell ref="A80:AS80"/>
    <mergeCell ref="A82:V82"/>
    <mergeCell ref="W82:AM82"/>
    <mergeCell ref="AO82:BG82"/>
    <mergeCell ref="W83:AM83"/>
    <mergeCell ref="AO83:BG83"/>
    <mergeCell ref="A76:V76"/>
    <mergeCell ref="W76:AM76"/>
    <mergeCell ref="AO76:BG76"/>
    <mergeCell ref="W77:AM77"/>
    <mergeCell ref="AO77:BG77"/>
    <mergeCell ref="A78:F78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9:C59"/>
    <mergeCell ref="D59:AA59"/>
    <mergeCell ref="AB59:AI59"/>
    <mergeCell ref="AJ59:AQ59"/>
    <mergeCell ref="AR59:AY59"/>
    <mergeCell ref="A61:BL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50:C50"/>
    <mergeCell ref="D50:AB50"/>
    <mergeCell ref="AC50:AJ50"/>
    <mergeCell ref="AK50:AR50"/>
    <mergeCell ref="AS50:AZ50"/>
    <mergeCell ref="A53:BL53"/>
    <mergeCell ref="AC51:AJ51"/>
    <mergeCell ref="AK51:AR51"/>
    <mergeCell ref="AS51:AZ51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 G66:G73">
    <cfRule type="cellIs" dxfId="5" priority="1" stopIfTrue="1" operator="equal">
      <formula>$G64</formula>
    </cfRule>
  </conditionalFormatting>
  <conditionalFormatting sqref="D50:D51">
    <cfRule type="cellIs" dxfId="4" priority="2" stopIfTrue="1" operator="equal">
      <formula>$D49</formula>
    </cfRule>
  </conditionalFormatting>
  <conditionalFormatting sqref="A65:F73">
    <cfRule type="cellIs" dxfId="3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L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75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73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74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1" t="s">
        <v>72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76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86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85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1" t="s">
        <v>153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155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156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0" t="s">
        <v>154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700000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700000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.75" customHeight="1" x14ac:dyDescent="0.2">
      <c r="A26" s="109" t="s">
        <v>114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147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147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148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83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148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700000</v>
      </c>
      <c r="AL49" s="58"/>
      <c r="AM49" s="58"/>
      <c r="AN49" s="58"/>
      <c r="AO49" s="58"/>
      <c r="AP49" s="58"/>
      <c r="AQ49" s="58"/>
      <c r="AR49" s="58"/>
      <c r="AS49" s="58">
        <f>AC49+AK49</f>
        <v>700000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64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700000</v>
      </c>
      <c r="AL50" s="94"/>
      <c r="AM50" s="94"/>
      <c r="AN50" s="94"/>
      <c r="AO50" s="94"/>
      <c r="AP50" s="94"/>
      <c r="AQ50" s="94"/>
      <c r="AR50" s="94"/>
      <c r="AS50" s="94">
        <f>AC50+AK50</f>
        <v>700000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83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66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65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85" t="s">
        <v>149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85" t="s">
        <v>69</v>
      </c>
      <c r="AF65" s="105"/>
      <c r="AG65" s="105"/>
      <c r="AH65" s="105"/>
      <c r="AI65" s="105"/>
      <c r="AJ65" s="105"/>
      <c r="AK65" s="105"/>
      <c r="AL65" s="105"/>
      <c r="AM65" s="105"/>
      <c r="AN65" s="106"/>
      <c r="AO65" s="58">
        <v>0</v>
      </c>
      <c r="AP65" s="58"/>
      <c r="AQ65" s="58"/>
      <c r="AR65" s="58"/>
      <c r="AS65" s="58"/>
      <c r="AT65" s="58"/>
      <c r="AU65" s="58"/>
      <c r="AV65" s="58"/>
      <c r="AW65" s="58">
        <v>700</v>
      </c>
      <c r="AX65" s="58"/>
      <c r="AY65" s="58"/>
      <c r="AZ65" s="58"/>
      <c r="BA65" s="58"/>
      <c r="BB65" s="58"/>
      <c r="BC65" s="58"/>
      <c r="BD65" s="58"/>
      <c r="BE65" s="58">
        <v>700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68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4"/>
      <c r="AF66" s="107"/>
      <c r="AG66" s="107"/>
      <c r="AH66" s="107"/>
      <c r="AI66" s="107"/>
      <c r="AJ66" s="107"/>
      <c r="AK66" s="107"/>
      <c r="AL66" s="107"/>
      <c r="AM66" s="107"/>
      <c r="AN66" s="108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25.5" customHeight="1" x14ac:dyDescent="0.2">
      <c r="A67" s="62">
        <v>0</v>
      </c>
      <c r="B67" s="62"/>
      <c r="C67" s="62"/>
      <c r="D67" s="62"/>
      <c r="E67" s="62"/>
      <c r="F67" s="62"/>
      <c r="G67" s="85" t="s">
        <v>150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67</v>
      </c>
      <c r="AA67" s="73"/>
      <c r="AB67" s="73"/>
      <c r="AC67" s="73"/>
      <c r="AD67" s="73"/>
      <c r="AE67" s="85" t="s">
        <v>93</v>
      </c>
      <c r="AF67" s="105"/>
      <c r="AG67" s="105"/>
      <c r="AH67" s="105"/>
      <c r="AI67" s="105"/>
      <c r="AJ67" s="105"/>
      <c r="AK67" s="105"/>
      <c r="AL67" s="105"/>
      <c r="AM67" s="105"/>
      <c r="AN67" s="106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1</v>
      </c>
      <c r="AX67" s="58"/>
      <c r="AY67" s="58"/>
      <c r="AZ67" s="58"/>
      <c r="BA67" s="58"/>
      <c r="BB67" s="58"/>
      <c r="BC67" s="58"/>
      <c r="BD67" s="58"/>
      <c r="BE67" s="58">
        <v>1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70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4"/>
      <c r="AF68" s="107"/>
      <c r="AG68" s="107"/>
      <c r="AH68" s="107"/>
      <c r="AI68" s="107"/>
      <c r="AJ68" s="107"/>
      <c r="AK68" s="107"/>
      <c r="AL68" s="107"/>
      <c r="AM68" s="107"/>
      <c r="AN68" s="108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12.75" customHeight="1" x14ac:dyDescent="0.2">
      <c r="A69" s="62">
        <v>0</v>
      </c>
      <c r="B69" s="62"/>
      <c r="C69" s="62"/>
      <c r="D69" s="62"/>
      <c r="E69" s="62"/>
      <c r="F69" s="62"/>
      <c r="G69" s="85" t="s">
        <v>151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71</v>
      </c>
      <c r="AA69" s="73"/>
      <c r="AB69" s="73"/>
      <c r="AC69" s="73"/>
      <c r="AD69" s="73"/>
      <c r="AE69" s="85" t="s">
        <v>69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700</v>
      </c>
      <c r="AX69" s="58"/>
      <c r="AY69" s="58"/>
      <c r="AZ69" s="58"/>
      <c r="BA69" s="58"/>
      <c r="BB69" s="58"/>
      <c r="BC69" s="58"/>
      <c r="BD69" s="58"/>
      <c r="BE69" s="58">
        <v>700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104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4"/>
      <c r="AF70" s="107"/>
      <c r="AG70" s="107"/>
      <c r="AH70" s="107"/>
      <c r="AI70" s="107"/>
      <c r="AJ70" s="107"/>
      <c r="AK70" s="107"/>
      <c r="AL70" s="107"/>
      <c r="AM70" s="107"/>
      <c r="AN70" s="108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12.75" customHeight="1" x14ac:dyDescent="0.2">
      <c r="A71" s="62">
        <v>0</v>
      </c>
      <c r="B71" s="62"/>
      <c r="C71" s="62"/>
      <c r="D71" s="62"/>
      <c r="E71" s="62"/>
      <c r="F71" s="62"/>
      <c r="G71" s="85" t="s">
        <v>152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115</v>
      </c>
      <c r="AA71" s="73"/>
      <c r="AB71" s="73"/>
      <c r="AC71" s="73"/>
      <c r="AD71" s="73"/>
      <c r="AE71" s="85" t="s">
        <v>93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100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116" t="s">
        <v>78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5"/>
      <c r="AO74" s="118" t="s">
        <v>79</v>
      </c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</row>
    <row r="75" spans="1:64" x14ac:dyDescent="0.2">
      <c r="W75" s="78" t="s">
        <v>5</v>
      </c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O75" s="78" t="s">
        <v>63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6" spans="1:64" ht="15.75" customHeight="1" x14ac:dyDescent="0.2">
      <c r="A76" s="75" t="s">
        <v>3</v>
      </c>
      <c r="B76" s="75"/>
      <c r="C76" s="75"/>
      <c r="D76" s="75"/>
      <c r="E76" s="75"/>
      <c r="F76" s="75"/>
    </row>
    <row r="77" spans="1:64" ht="13.15" customHeight="1" x14ac:dyDescent="0.2">
      <c r="A77" s="113" t="s">
        <v>77</v>
      </c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</row>
    <row r="78" spans="1:64" x14ac:dyDescent="0.2">
      <c r="A78" s="83" t="s">
        <v>46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6" t="s">
        <v>78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8" t="s">
        <v>80</v>
      </c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</row>
    <row r="81" spans="1:59" x14ac:dyDescent="0.2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x14ac:dyDescent="0.2">
      <c r="A82" s="84"/>
      <c r="B82" s="84"/>
      <c r="C82" s="84"/>
      <c r="D82" s="84"/>
      <c r="E82" s="84"/>
      <c r="F82" s="84"/>
      <c r="G82" s="84"/>
      <c r="H82" s="84"/>
    </row>
    <row r="83" spans="1:59" x14ac:dyDescent="0.2">
      <c r="A83" s="78" t="s">
        <v>44</v>
      </c>
      <c r="B83" s="78"/>
      <c r="C83" s="78"/>
      <c r="D83" s="78"/>
      <c r="E83" s="78"/>
      <c r="F83" s="78"/>
      <c r="G83" s="78"/>
      <c r="H83" s="78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S50:AZ50"/>
    <mergeCell ref="A82:H82"/>
    <mergeCell ref="A83:H83"/>
    <mergeCell ref="A77:AS77"/>
    <mergeCell ref="A78:AS78"/>
    <mergeCell ref="A80:V80"/>
    <mergeCell ref="W80:AM80"/>
    <mergeCell ref="AO80:BG80"/>
    <mergeCell ref="W81:AM81"/>
    <mergeCell ref="AO81:BG81"/>
    <mergeCell ref="A74:V74"/>
    <mergeCell ref="W74:AM74"/>
    <mergeCell ref="AO74:BG74"/>
    <mergeCell ref="W75:AM75"/>
    <mergeCell ref="AO75:BG75"/>
    <mergeCell ref="A76:F76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 G65:G71">
    <cfRule type="cellIs" dxfId="2" priority="1" stopIfTrue="1" operator="equal">
      <formula>$G63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4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5</vt:i4>
      </vt:variant>
    </vt:vector>
  </HeadingPairs>
  <TitlesOfParts>
    <vt:vector size="10" baseType="lpstr">
      <vt:lpstr>КПК0611021</vt:lpstr>
      <vt:lpstr>КПК0611151</vt:lpstr>
      <vt:lpstr>КПК0611291</vt:lpstr>
      <vt:lpstr>КПК0611292</vt:lpstr>
      <vt:lpstr>КПК0617321</vt:lpstr>
      <vt:lpstr>КПК0611021!Область_друку</vt:lpstr>
      <vt:lpstr>КПК0611151!Область_друку</vt:lpstr>
      <vt:lpstr>КПК0611291!Область_друку</vt:lpstr>
      <vt:lpstr>КПК0611292!Область_друку</vt:lpstr>
      <vt:lpstr>КПК0617321!Область_друку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2024-03-13T11:07:34Z</cp:lastPrinted>
  <dcterms:created xsi:type="dcterms:W3CDTF">2016-08-15T09:54:21Z</dcterms:created>
  <dcterms:modified xsi:type="dcterms:W3CDTF">2024-03-13T12:04:55Z</dcterms:modified>
</cp:coreProperties>
</file>