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xr:revisionPtr revIDLastSave="0" documentId="8_{31E0C70B-310F-4A90-B4A2-11CCFD9D6FAA}" xr6:coauthVersionLast="47" xr6:coauthVersionMax="47" xr10:uidLastSave="{00000000-0000-0000-0000-000000000000}"/>
  <bookViews>
    <workbookView xWindow="-120" yWindow="-120" windowWidth="29040" windowHeight="15840"/>
  </bookViews>
  <sheets>
    <sheet name="КПК0611021" sheetId="4" r:id="rId1"/>
    <sheet name="КПК0614030" sheetId="15" r:id="rId2"/>
    <sheet name="КПК0614060" sheetId="16" r:id="rId3"/>
  </sheets>
  <definedNames>
    <definedName name="_xlnm.Print_Area" localSheetId="0">КПК0611021!$A$1:$BM$95</definedName>
    <definedName name="_xlnm.Print_Area" localSheetId="1">КПК0614030!$A$1:$BM$82</definedName>
    <definedName name="_xlnm.Print_Area" localSheetId="2">КПК0614060!$A$1:$BM$82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8" i="16" l="1"/>
  <c r="AS50" i="16"/>
  <c r="AS49" i="16"/>
  <c r="AR58" i="15"/>
  <c r="AS50" i="15"/>
  <c r="AS49" i="15"/>
  <c r="AR61" i="4"/>
  <c r="AR60" i="4"/>
  <c r="AR59" i="4"/>
  <c r="AS51" i="4"/>
  <c r="AS50" i="4"/>
</calcChain>
</file>

<file path=xl/sharedStrings.xml><?xml version="1.0" encoding="utf-8"?>
<sst xmlns="http://schemas.openxmlformats.org/spreadsheetml/2006/main" count="430" uniqueCount="138">
  <si>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</si>
  <si>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</si>
  <si>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</si>
  <si>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</si>
  <si>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</si>
  <si>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</si>
  <si>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</si>
  <si>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</si>
  <si>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</si>
  <si>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</si>
  <si>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</si>
  <si>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</si>
  <si>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</si>
  <si>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</si>
  <si>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</si>
  <si>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</si>
  <si>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</si>
  <si>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</si>
  <si>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</si>
  <si>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</si>
  <si>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</si>
  <si>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</si>
  <si>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</si>
  <si>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</si>
  <si>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</si>
  <si>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</si>
  <si>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</si>
  <si>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</si>
  <si>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</si>
  <si>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</si>
  <si>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</si>
  <si>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</si>
  <si>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</si>
  <si>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</si>
  <si>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</si>
  <si>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</si>
  <si>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</si>
  <si>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</si>
  <si>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</si>
  <si>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</si>
  <si>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</si>
  <si>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</si>
  <si>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</si>
  <si>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</si>
  <si>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</si>
  <si>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</si>
  <si>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</si>
  <si>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</si>
  <si>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</si>
  <si>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</si>
  <si>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</si>
  <si>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</si>
  <si>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</si>
  <si>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</si>
  <si>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</si>
  <si>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</si>
  <si>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</si>
  <si>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</si>
  <si>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</si>
  <si>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</si>
  <si>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</si>
  <si>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</si>
  <si>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</si>
  <si>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</si>
  <si>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</si>
  <si>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</si>
  <si>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</si>
  <si>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</si>
  <si>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продукту</t>
  </si>
  <si>
    <t>ефективності</t>
  </si>
  <si>
    <t>0600000</t>
  </si>
  <si>
    <t>22.09.2023</t>
  </si>
  <si>
    <t>101</t>
  </si>
  <si>
    <t>Наказ</t>
  </si>
  <si>
    <t>Відділ освіти, культури, молоді та спорту Городоцької сільської ради Рівненського району Рівненської області</t>
  </si>
  <si>
    <t>Фінансовий відділ Городоцької сільської ради</t>
  </si>
  <si>
    <t>В.о.начальника відділу</t>
  </si>
  <si>
    <t>Начальник відділу</t>
  </si>
  <si>
    <t>Т.В.Чернолуцька</t>
  </si>
  <si>
    <t>Ірина ІЛЛЮК</t>
  </si>
  <si>
    <t>44113644</t>
  </si>
  <si>
    <t>1755300000</t>
  </si>
  <si>
    <t>гривень</t>
  </si>
  <si>
    <t>бюджетної програми місцевого бюджету на 2023  рік</t>
  </si>
  <si>
    <t>Відділ освіти,культури,молоді та спорту Городоцької сільської ради Рівненського району Рівненської області</t>
  </si>
  <si>
    <t>0610000</t>
  </si>
  <si>
    <t>Забезпечення надання послуг закладами загальної середньої освіти</t>
  </si>
  <si>
    <t>Завдання надання відповідних послуг денними закладами загальної середньої освіти</t>
  </si>
  <si>
    <t>Завдання створення належних умов для надання на належному рівні дошкільної освіти та виховання дітей</t>
  </si>
  <si>
    <t>Надання загальної середньої освіти закладами загальної середньої освіти (у тому чисті з- дошкільними підрозділами (відділеннями, групами)), забезпечити надання відповідних послуг денним закладам загальної середньої освіти</t>
  </si>
  <si>
    <t>Програма підтримки жителів Городоцькоїї сільської ради, які призвані на військову службу під час мобілізаці</t>
  </si>
  <si>
    <t>Програма розвитку освіти Городоцької сільської ради Рівненського району Рівненської області на 2021-2023 роки</t>
  </si>
  <si>
    <t>Кількість закладів</t>
  </si>
  <si>
    <t>Мережа</t>
  </si>
  <si>
    <t>Кількість класів</t>
  </si>
  <si>
    <t>Середньорічне число посадових окладів (ставок) педагогічного персоналу</t>
  </si>
  <si>
    <t>Середньорічне число посадових окладів (ставок) інших працівників</t>
  </si>
  <si>
    <t>Середньорічне число посадових окладів (ставок) адмінперсоналу</t>
  </si>
  <si>
    <t>Кількість закладів дошкільної освіти</t>
  </si>
  <si>
    <t>Кількість учнів</t>
  </si>
  <si>
    <t>осіб</t>
  </si>
  <si>
    <t>Кількість вихованців у закладах дошкільної освіти</t>
  </si>
  <si>
    <t>Розрахункові дані</t>
  </si>
  <si>
    <t>Середні витрати на одного учня в рік</t>
  </si>
  <si>
    <t>грн.</t>
  </si>
  <si>
    <t>Середні витрати на одного вихованця в рік</t>
  </si>
  <si>
    <t>якості</t>
  </si>
  <si>
    <t>Кількість днів відвідування</t>
  </si>
  <si>
    <t>днів</t>
  </si>
  <si>
    <t>Кількість днів відвідування вихованців у днз</t>
  </si>
  <si>
    <t>Бюджетний кодекс_x000D_
Конституція України_x000D_
Закон України "Про загальну середню освіту"_x000D_
Постанови КМУ:№1298 від 30.08.2002 року, №373 від 23.03.2011 року, №643 від 20.04.2007 року._x000D_
Накази МОіНУ №1205 від 06.12.2010 року, №557 від 26.09.2005 року, №102 від 15.04.1993 року, № 992 від 10.07.2017 року</t>
  </si>
  <si>
    <t>Забезпечення надання послуг з повної загальної середньої освіти в денних закладах загальної середньої освіти та дошкільних навчальних закладах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</si>
  <si>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</si>
  <si>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</si>
  <si>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1021</t>
  </si>
  <si>
    <t>0921</t>
  </si>
  <si>
    <t>Забезпечення організації культурного дозвілля</t>
  </si>
  <si>
    <t>Бюджетний кодекс України</t>
  </si>
  <si>
    <t>Забезпечення діяльності бібліотек</t>
  </si>
  <si>
    <t>Забезпечення інформування і задоволення творчих потреб інтересів громадян, їх естетичне виховання, розвиток та збагачення духовного потенціалу</t>
  </si>
  <si>
    <t>кількість установ (бібліотек),</t>
  </si>
  <si>
    <t>число читачів</t>
  </si>
  <si>
    <t>тис.чол.</t>
  </si>
  <si>
    <t>середні затрати на обслуговування одного читача</t>
  </si>
  <si>
    <t>Забезпечення прав громадян на бібліотечне обслуговування, загальну доступність до інформації та культурних цінностей, що збираються, зберігаються, надаються в тимчасове користування бібліотеками</t>
  </si>
  <si>
    <t>0614030</t>
  </si>
  <si>
    <t>4030</t>
  </si>
  <si>
    <t>0824</t>
  </si>
  <si>
    <t>Забезпечення діяльності палаців і будинків культури</t>
  </si>
  <si>
    <t>Забезпечення доступності для громадян документів та інформації, створення умов для повного задоволення духовних потреб громадян, сприяння професійному та освітньому розвитку громадян, комплектування та зберігання бібліотечних фондів, їх облік, контро</t>
  </si>
  <si>
    <t>кількість установ - усього</t>
  </si>
  <si>
    <t>кількість відвідувачів - усього</t>
  </si>
  <si>
    <t>середні витрати на одного відвідувача</t>
  </si>
  <si>
    <t>Надання послуг з організації культурного дозвілля населення</t>
  </si>
  <si>
    <t>0614060</t>
  </si>
  <si>
    <t>Забезпечення діяльності палаців i будинків культури, клубів, центрів дозвілля та iнших клубних закладів</t>
  </si>
  <si>
    <t>4060</t>
  </si>
  <si>
    <t>0828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</si>
</sst>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Звичайний" xfId="0" builtinId="0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A95"/>
  <sheetViews>
    <sheetView tabSelected="1" topLeftCell="L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73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71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72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74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112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113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31379847.059999999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29513135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1866712.06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9" t="s">
        <v>110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86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111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87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62">
        <v>2</v>
      </c>
      <c r="B42" s="62"/>
      <c r="C42" s="62"/>
      <c r="D42" s="62"/>
      <c r="E42" s="62"/>
      <c r="F42" s="62"/>
      <c r="G42" s="86" t="s">
        <v>88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60" t="s">
        <v>40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</row>
    <row r="45" spans="1:79" ht="15" customHeight="1" x14ac:dyDescent="0.2">
      <c r="A45" s="59" t="s">
        <v>82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22"/>
      <c r="BB45" s="22"/>
      <c r="BC45" s="22"/>
      <c r="BD45" s="22"/>
      <c r="BE45" s="22"/>
      <c r="BF45" s="22"/>
      <c r="BG45" s="22"/>
      <c r="BH45" s="22"/>
      <c r="BI45" s="6"/>
      <c r="BJ45" s="6"/>
      <c r="BK45" s="6"/>
      <c r="BL45" s="6"/>
    </row>
    <row r="46" spans="1:79" ht="15.95" customHeight="1" x14ac:dyDescent="0.2">
      <c r="A46" s="44" t="s">
        <v>27</v>
      </c>
      <c r="B46" s="44"/>
      <c r="C46" s="44"/>
      <c r="D46" s="45" t="s">
        <v>25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7"/>
      <c r="AC46" s="44" t="s">
        <v>28</v>
      </c>
      <c r="AD46" s="44"/>
      <c r="AE46" s="44"/>
      <c r="AF46" s="44"/>
      <c r="AG46" s="44"/>
      <c r="AH46" s="44"/>
      <c r="AI46" s="44"/>
      <c r="AJ46" s="44"/>
      <c r="AK46" s="44" t="s">
        <v>29</v>
      </c>
      <c r="AL46" s="44"/>
      <c r="AM46" s="44"/>
      <c r="AN46" s="44"/>
      <c r="AO46" s="44"/>
      <c r="AP46" s="44"/>
      <c r="AQ46" s="44"/>
      <c r="AR46" s="44"/>
      <c r="AS46" s="44" t="s">
        <v>26</v>
      </c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29.1" customHeight="1" x14ac:dyDescent="0.2">
      <c r="A47" s="44"/>
      <c r="B47" s="44"/>
      <c r="C47" s="44"/>
      <c r="D47" s="48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50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ht="15.75" x14ac:dyDescent="0.2">
      <c r="A48" s="44">
        <v>1</v>
      </c>
      <c r="B48" s="44"/>
      <c r="C48" s="44"/>
      <c r="D48" s="51">
        <v>2</v>
      </c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3"/>
      <c r="AC48" s="44">
        <v>3</v>
      </c>
      <c r="AD48" s="44"/>
      <c r="AE48" s="44"/>
      <c r="AF48" s="44"/>
      <c r="AG48" s="44"/>
      <c r="AH48" s="44"/>
      <c r="AI48" s="44"/>
      <c r="AJ48" s="44"/>
      <c r="AK48" s="44">
        <v>4</v>
      </c>
      <c r="AL48" s="44"/>
      <c r="AM48" s="44"/>
      <c r="AN48" s="44"/>
      <c r="AO48" s="44"/>
      <c r="AP48" s="44"/>
      <c r="AQ48" s="44"/>
      <c r="AR48" s="44"/>
      <c r="AS48" s="44">
        <v>5</v>
      </c>
      <c r="AT48" s="44"/>
      <c r="AU48" s="44"/>
      <c r="AV48" s="44"/>
      <c r="AW48" s="44"/>
      <c r="AX48" s="44"/>
      <c r="AY48" s="44"/>
      <c r="AZ48" s="44"/>
      <c r="BA48" s="18"/>
      <c r="BB48" s="18"/>
      <c r="BC48" s="18"/>
      <c r="BD48" s="18"/>
      <c r="BE48" s="18"/>
      <c r="BF48" s="18"/>
      <c r="BG48" s="18"/>
      <c r="BH48" s="18"/>
    </row>
    <row r="49" spans="1:79" s="4" customFormat="1" ht="12.75" hidden="1" customHeight="1" x14ac:dyDescent="0.2">
      <c r="A49" s="62" t="s">
        <v>6</v>
      </c>
      <c r="B49" s="62"/>
      <c r="C49" s="62"/>
      <c r="D49" s="54" t="s">
        <v>7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6"/>
      <c r="AC49" s="57" t="s">
        <v>8</v>
      </c>
      <c r="AD49" s="57"/>
      <c r="AE49" s="57"/>
      <c r="AF49" s="57"/>
      <c r="AG49" s="57"/>
      <c r="AH49" s="57"/>
      <c r="AI49" s="57"/>
      <c r="AJ49" s="57"/>
      <c r="AK49" s="57" t="s">
        <v>9</v>
      </c>
      <c r="AL49" s="57"/>
      <c r="AM49" s="57"/>
      <c r="AN49" s="57"/>
      <c r="AO49" s="57"/>
      <c r="AP49" s="57"/>
      <c r="AQ49" s="57"/>
      <c r="AR49" s="57"/>
      <c r="AS49" s="73" t="s">
        <v>10</v>
      </c>
      <c r="AT49" s="57"/>
      <c r="AU49" s="57"/>
      <c r="AV49" s="57"/>
      <c r="AW49" s="57"/>
      <c r="AX49" s="57"/>
      <c r="AY49" s="57"/>
      <c r="AZ49" s="57"/>
      <c r="BA49" s="19"/>
      <c r="BB49" s="20"/>
      <c r="BC49" s="20"/>
      <c r="BD49" s="20"/>
      <c r="BE49" s="20"/>
      <c r="BF49" s="20"/>
      <c r="BG49" s="20"/>
      <c r="BH49" s="20"/>
      <c r="CA49" s="4" t="s">
        <v>13</v>
      </c>
    </row>
    <row r="50" spans="1:79" ht="38.25" customHeight="1" x14ac:dyDescent="0.2">
      <c r="A50" s="62">
        <v>1</v>
      </c>
      <c r="B50" s="62"/>
      <c r="C50" s="62"/>
      <c r="D50" s="86" t="s">
        <v>89</v>
      </c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9"/>
      <c r="AC50" s="58">
        <v>29513135</v>
      </c>
      <c r="AD50" s="58"/>
      <c r="AE50" s="58"/>
      <c r="AF50" s="58"/>
      <c r="AG50" s="58"/>
      <c r="AH50" s="58"/>
      <c r="AI50" s="58"/>
      <c r="AJ50" s="58"/>
      <c r="AK50" s="58">
        <v>1866712.06</v>
      </c>
      <c r="AL50" s="58"/>
      <c r="AM50" s="58"/>
      <c r="AN50" s="58"/>
      <c r="AO50" s="58"/>
      <c r="AP50" s="58"/>
      <c r="AQ50" s="58"/>
      <c r="AR50" s="58"/>
      <c r="AS50" s="58">
        <f>AC50+AK50</f>
        <v>31379847.059999999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  <c r="CA50" s="1" t="s">
        <v>14</v>
      </c>
    </row>
    <row r="51" spans="1:79" s="4" customFormat="1" x14ac:dyDescent="0.2">
      <c r="A51" s="90"/>
      <c r="B51" s="90"/>
      <c r="C51" s="90"/>
      <c r="D51" s="91" t="s">
        <v>64</v>
      </c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3"/>
      <c r="AC51" s="94">
        <v>29513135</v>
      </c>
      <c r="AD51" s="94"/>
      <c r="AE51" s="94"/>
      <c r="AF51" s="94"/>
      <c r="AG51" s="94"/>
      <c r="AH51" s="94"/>
      <c r="AI51" s="94"/>
      <c r="AJ51" s="94"/>
      <c r="AK51" s="94">
        <v>1866712.06</v>
      </c>
      <c r="AL51" s="94"/>
      <c r="AM51" s="94"/>
      <c r="AN51" s="94"/>
      <c r="AO51" s="94"/>
      <c r="AP51" s="94"/>
      <c r="AQ51" s="94"/>
      <c r="AR51" s="94"/>
      <c r="AS51" s="94">
        <f>AC51+AK51</f>
        <v>31379847.059999999</v>
      </c>
      <c r="AT51" s="94"/>
      <c r="AU51" s="94"/>
      <c r="AV51" s="94"/>
      <c r="AW51" s="94"/>
      <c r="AX51" s="94"/>
      <c r="AY51" s="94"/>
      <c r="AZ51" s="94"/>
      <c r="BA51" s="95"/>
      <c r="BB51" s="95"/>
      <c r="BC51" s="95"/>
      <c r="BD51" s="95"/>
      <c r="BE51" s="95"/>
      <c r="BF51" s="95"/>
      <c r="BG51" s="95"/>
      <c r="BH51" s="95"/>
    </row>
    <row r="53" spans="1:79" ht="15.75" customHeight="1" x14ac:dyDescent="0.2">
      <c r="A53" s="61" t="s">
        <v>41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 x14ac:dyDescent="0.2">
      <c r="A54" s="59" t="s">
        <v>82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44" t="s">
        <v>27</v>
      </c>
      <c r="B55" s="44"/>
      <c r="C55" s="44"/>
      <c r="D55" s="45" t="s">
        <v>33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28</v>
      </c>
      <c r="AC55" s="44"/>
      <c r="AD55" s="44"/>
      <c r="AE55" s="44"/>
      <c r="AF55" s="44"/>
      <c r="AG55" s="44"/>
      <c r="AH55" s="44"/>
      <c r="AI55" s="44"/>
      <c r="AJ55" s="44" t="s">
        <v>29</v>
      </c>
      <c r="AK55" s="44"/>
      <c r="AL55" s="44"/>
      <c r="AM55" s="44"/>
      <c r="AN55" s="44"/>
      <c r="AO55" s="44"/>
      <c r="AP55" s="44"/>
      <c r="AQ55" s="44"/>
      <c r="AR55" s="44" t="s">
        <v>26</v>
      </c>
      <c r="AS55" s="44"/>
      <c r="AT55" s="44"/>
      <c r="AU55" s="44"/>
      <c r="AV55" s="44"/>
      <c r="AW55" s="44"/>
      <c r="AX55" s="44"/>
      <c r="AY55" s="44"/>
    </row>
    <row r="56" spans="1:79" ht="29.1" customHeight="1" x14ac:dyDescent="0.2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 x14ac:dyDescent="0.2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 x14ac:dyDescent="0.2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 x14ac:dyDescent="0.2">
      <c r="A59" s="62">
        <v>1</v>
      </c>
      <c r="B59" s="62"/>
      <c r="C59" s="62"/>
      <c r="D59" s="86" t="s">
        <v>90</v>
      </c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9"/>
      <c r="AB59" s="58">
        <v>560000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560000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ht="25.5" customHeight="1" x14ac:dyDescent="0.2">
      <c r="A60" s="62">
        <v>2</v>
      </c>
      <c r="B60" s="62"/>
      <c r="C60" s="62"/>
      <c r="D60" s="86" t="s">
        <v>91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58">
        <v>747700</v>
      </c>
      <c r="AC60" s="58"/>
      <c r="AD60" s="58"/>
      <c r="AE60" s="58"/>
      <c r="AF60" s="58"/>
      <c r="AG60" s="58"/>
      <c r="AH60" s="58"/>
      <c r="AI60" s="58"/>
      <c r="AJ60" s="58">
        <v>0</v>
      </c>
      <c r="AK60" s="58"/>
      <c r="AL60" s="58"/>
      <c r="AM60" s="58"/>
      <c r="AN60" s="58"/>
      <c r="AO60" s="58"/>
      <c r="AP60" s="58"/>
      <c r="AQ60" s="58"/>
      <c r="AR60" s="58">
        <f>AB60+AJ60</f>
        <v>747700</v>
      </c>
      <c r="AS60" s="58"/>
      <c r="AT60" s="58"/>
      <c r="AU60" s="58"/>
      <c r="AV60" s="58"/>
      <c r="AW60" s="58"/>
      <c r="AX60" s="58"/>
      <c r="AY60" s="58"/>
    </row>
    <row r="61" spans="1:79" s="4" customFormat="1" ht="12.75" customHeight="1" x14ac:dyDescent="0.2">
      <c r="A61" s="90"/>
      <c r="B61" s="90"/>
      <c r="C61" s="90"/>
      <c r="D61" s="91" t="s">
        <v>26</v>
      </c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  <c r="Z61" s="92"/>
      <c r="AA61" s="93"/>
      <c r="AB61" s="94">
        <v>1307700</v>
      </c>
      <c r="AC61" s="94"/>
      <c r="AD61" s="94"/>
      <c r="AE61" s="94"/>
      <c r="AF61" s="94"/>
      <c r="AG61" s="94"/>
      <c r="AH61" s="94"/>
      <c r="AI61" s="94"/>
      <c r="AJ61" s="94">
        <v>0</v>
      </c>
      <c r="AK61" s="94"/>
      <c r="AL61" s="94"/>
      <c r="AM61" s="94"/>
      <c r="AN61" s="94"/>
      <c r="AO61" s="94"/>
      <c r="AP61" s="94"/>
      <c r="AQ61" s="94"/>
      <c r="AR61" s="94">
        <f>AB61+AJ61</f>
        <v>1307700</v>
      </c>
      <c r="AS61" s="94"/>
      <c r="AT61" s="94"/>
      <c r="AU61" s="94"/>
      <c r="AV61" s="94"/>
      <c r="AW61" s="94"/>
      <c r="AX61" s="94"/>
      <c r="AY61" s="94"/>
    </row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9" t="s">
        <v>31</v>
      </c>
      <c r="AF66" s="79"/>
      <c r="AG66" s="79"/>
      <c r="AH66" s="79"/>
      <c r="AI66" s="79"/>
      <c r="AJ66" s="79"/>
      <c r="AK66" s="79"/>
      <c r="AL66" s="79"/>
      <c r="AM66" s="79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66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99" t="s">
        <v>65</v>
      </c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102"/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  <c r="CA67" s="4" t="s">
        <v>18</v>
      </c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92</v>
      </c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  <c r="U68" s="105"/>
      <c r="V68" s="105"/>
      <c r="W68" s="105"/>
      <c r="X68" s="105"/>
      <c r="Y68" s="106"/>
      <c r="Z68" s="73" t="s">
        <v>67</v>
      </c>
      <c r="AA68" s="73"/>
      <c r="AB68" s="73"/>
      <c r="AC68" s="73"/>
      <c r="AD68" s="73"/>
      <c r="AE68" s="76" t="s">
        <v>93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4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4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94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67</v>
      </c>
      <c r="AA69" s="73"/>
      <c r="AB69" s="73"/>
      <c r="AC69" s="73"/>
      <c r="AD69" s="73"/>
      <c r="AE69" s="76" t="s">
        <v>93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63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63</v>
      </c>
      <c r="BF69" s="58"/>
      <c r="BG69" s="58"/>
      <c r="BH69" s="58"/>
      <c r="BI69" s="58"/>
      <c r="BJ69" s="58"/>
      <c r="BK69" s="58"/>
      <c r="BL69" s="58"/>
    </row>
    <row r="70" spans="1:79" ht="25.5" customHeight="1" x14ac:dyDescent="0.2">
      <c r="A70" s="62">
        <v>0</v>
      </c>
      <c r="B70" s="62"/>
      <c r="C70" s="62"/>
      <c r="D70" s="62"/>
      <c r="E70" s="62"/>
      <c r="F70" s="62"/>
      <c r="G70" s="85" t="s">
        <v>95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67</v>
      </c>
      <c r="AA70" s="73"/>
      <c r="AB70" s="73"/>
      <c r="AC70" s="73"/>
      <c r="AD70" s="73"/>
      <c r="AE70" s="76" t="s">
        <v>93</v>
      </c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117.32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117.32</v>
      </c>
      <c r="BF70" s="58"/>
      <c r="BG70" s="58"/>
      <c r="BH70" s="58"/>
      <c r="BI70" s="58"/>
      <c r="BJ70" s="58"/>
      <c r="BK70" s="58"/>
      <c r="BL70" s="58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5" t="s">
        <v>96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67</v>
      </c>
      <c r="AA71" s="73"/>
      <c r="AB71" s="73"/>
      <c r="AC71" s="73"/>
      <c r="AD71" s="73"/>
      <c r="AE71" s="76" t="s">
        <v>93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104.6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104.6</v>
      </c>
      <c r="BF71" s="58"/>
      <c r="BG71" s="58"/>
      <c r="BH71" s="58"/>
      <c r="BI71" s="58"/>
      <c r="BJ71" s="58"/>
      <c r="BK71" s="58"/>
      <c r="BL71" s="58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5" t="s">
        <v>97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67</v>
      </c>
      <c r="AA72" s="73"/>
      <c r="AB72" s="73"/>
      <c r="AC72" s="73"/>
      <c r="AD72" s="73"/>
      <c r="AE72" s="76" t="s">
        <v>93</v>
      </c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53.38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53.38</v>
      </c>
      <c r="BF72" s="58"/>
      <c r="BG72" s="58"/>
      <c r="BH72" s="58"/>
      <c r="BI72" s="58"/>
      <c r="BJ72" s="58"/>
      <c r="BK72" s="58"/>
      <c r="BL72" s="58"/>
    </row>
    <row r="73" spans="1:79" ht="12.75" customHeight="1" x14ac:dyDescent="0.2">
      <c r="A73" s="62">
        <v>0</v>
      </c>
      <c r="B73" s="62"/>
      <c r="C73" s="62"/>
      <c r="D73" s="62"/>
      <c r="E73" s="62"/>
      <c r="F73" s="62"/>
      <c r="G73" s="85" t="s">
        <v>98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67</v>
      </c>
      <c r="AA73" s="73"/>
      <c r="AB73" s="73"/>
      <c r="AC73" s="73"/>
      <c r="AD73" s="73"/>
      <c r="AE73" s="76" t="s">
        <v>93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4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4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4" t="s">
        <v>68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2"/>
      <c r="AA74" s="102"/>
      <c r="AB74" s="102"/>
      <c r="AC74" s="102"/>
      <c r="AD74" s="102"/>
      <c r="AE74" s="103"/>
      <c r="AF74" s="103"/>
      <c r="AG74" s="103"/>
      <c r="AH74" s="103"/>
      <c r="AI74" s="103"/>
      <c r="AJ74" s="103"/>
      <c r="AK74" s="103"/>
      <c r="AL74" s="103"/>
      <c r="AM74" s="103"/>
      <c r="AN74" s="96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99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100</v>
      </c>
      <c r="AA75" s="73"/>
      <c r="AB75" s="73"/>
      <c r="AC75" s="73"/>
      <c r="AD75" s="73"/>
      <c r="AE75" s="76" t="s">
        <v>93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1384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1384</v>
      </c>
      <c r="BF75" s="58"/>
      <c r="BG75" s="58"/>
      <c r="BH75" s="58"/>
      <c r="BI75" s="58"/>
      <c r="BJ75" s="58"/>
      <c r="BK75" s="58"/>
      <c r="BL75" s="58"/>
    </row>
    <row r="76" spans="1:79" ht="12.75" customHeight="1" x14ac:dyDescent="0.2">
      <c r="A76" s="62">
        <v>0</v>
      </c>
      <c r="B76" s="62"/>
      <c r="C76" s="62"/>
      <c r="D76" s="62"/>
      <c r="E76" s="62"/>
      <c r="F76" s="62"/>
      <c r="G76" s="85" t="s">
        <v>101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67</v>
      </c>
      <c r="AA76" s="73"/>
      <c r="AB76" s="73"/>
      <c r="AC76" s="73"/>
      <c r="AD76" s="73"/>
      <c r="AE76" s="85" t="s">
        <v>102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156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156</v>
      </c>
      <c r="BF76" s="58"/>
      <c r="BG76" s="58"/>
      <c r="BH76" s="58"/>
      <c r="BI76" s="58"/>
      <c r="BJ76" s="58"/>
      <c r="BK76" s="58"/>
      <c r="BL76" s="58"/>
    </row>
    <row r="77" spans="1:79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4" t="s">
        <v>69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02"/>
      <c r="AA77" s="102"/>
      <c r="AB77" s="102"/>
      <c r="AC77" s="102"/>
      <c r="AD77" s="102"/>
      <c r="AE77" s="104"/>
      <c r="AF77" s="107"/>
      <c r="AG77" s="107"/>
      <c r="AH77" s="107"/>
      <c r="AI77" s="107"/>
      <c r="AJ77" s="107"/>
      <c r="AK77" s="107"/>
      <c r="AL77" s="107"/>
      <c r="AM77" s="107"/>
      <c r="AN77" s="108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79" ht="12.75" customHeight="1" x14ac:dyDescent="0.2">
      <c r="A78" s="62">
        <v>0</v>
      </c>
      <c r="B78" s="62"/>
      <c r="C78" s="62"/>
      <c r="D78" s="62"/>
      <c r="E78" s="62"/>
      <c r="F78" s="62"/>
      <c r="G78" s="85" t="s">
        <v>103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104</v>
      </c>
      <c r="AA78" s="73"/>
      <c r="AB78" s="73"/>
      <c r="AC78" s="73"/>
      <c r="AD78" s="73"/>
      <c r="AE78" s="85" t="s">
        <v>93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21324.51</v>
      </c>
      <c r="AP78" s="58"/>
      <c r="AQ78" s="58"/>
      <c r="AR78" s="58"/>
      <c r="AS78" s="58"/>
      <c r="AT78" s="58"/>
      <c r="AU78" s="58"/>
      <c r="AV78" s="58"/>
      <c r="AW78" s="58">
        <v>1348.78</v>
      </c>
      <c r="AX78" s="58"/>
      <c r="AY78" s="58"/>
      <c r="AZ78" s="58"/>
      <c r="BA78" s="58"/>
      <c r="BB78" s="58"/>
      <c r="BC78" s="58"/>
      <c r="BD78" s="58"/>
      <c r="BE78" s="58">
        <v>22673.29</v>
      </c>
      <c r="BF78" s="58"/>
      <c r="BG78" s="58"/>
      <c r="BH78" s="58"/>
      <c r="BI78" s="58"/>
      <c r="BJ78" s="58"/>
      <c r="BK78" s="58"/>
      <c r="BL78" s="58"/>
    </row>
    <row r="79" spans="1:79" ht="12.75" customHeight="1" x14ac:dyDescent="0.2">
      <c r="A79" s="62">
        <v>0</v>
      </c>
      <c r="B79" s="62"/>
      <c r="C79" s="62"/>
      <c r="D79" s="62"/>
      <c r="E79" s="62"/>
      <c r="F79" s="62"/>
      <c r="G79" s="85" t="s">
        <v>105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73" t="s">
        <v>104</v>
      </c>
      <c r="AA79" s="73"/>
      <c r="AB79" s="73"/>
      <c r="AC79" s="73"/>
      <c r="AD79" s="73"/>
      <c r="AE79" s="85" t="s">
        <v>93</v>
      </c>
      <c r="AF79" s="105"/>
      <c r="AG79" s="105"/>
      <c r="AH79" s="105"/>
      <c r="AI79" s="105"/>
      <c r="AJ79" s="105"/>
      <c r="AK79" s="105"/>
      <c r="AL79" s="105"/>
      <c r="AM79" s="105"/>
      <c r="AN79" s="106"/>
      <c r="AO79" s="58">
        <v>1897</v>
      </c>
      <c r="AP79" s="58"/>
      <c r="AQ79" s="58"/>
      <c r="AR79" s="58"/>
      <c r="AS79" s="58"/>
      <c r="AT79" s="58"/>
      <c r="AU79" s="58"/>
      <c r="AV79" s="58"/>
      <c r="AW79" s="58">
        <v>0</v>
      </c>
      <c r="AX79" s="58"/>
      <c r="AY79" s="58"/>
      <c r="AZ79" s="58"/>
      <c r="BA79" s="58"/>
      <c r="BB79" s="58"/>
      <c r="BC79" s="58"/>
      <c r="BD79" s="58"/>
      <c r="BE79" s="58">
        <v>1897</v>
      </c>
      <c r="BF79" s="58"/>
      <c r="BG79" s="58"/>
      <c r="BH79" s="58"/>
      <c r="BI79" s="58"/>
      <c r="BJ79" s="58"/>
      <c r="BK79" s="58"/>
      <c r="BL79" s="58"/>
    </row>
    <row r="80" spans="1:79" s="4" customFormat="1" ht="12.75" customHeight="1" x14ac:dyDescent="0.2">
      <c r="A80" s="90">
        <v>0</v>
      </c>
      <c r="B80" s="90"/>
      <c r="C80" s="90"/>
      <c r="D80" s="90"/>
      <c r="E80" s="90"/>
      <c r="F80" s="90"/>
      <c r="G80" s="104" t="s">
        <v>106</v>
      </c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8"/>
      <c r="Z80" s="102"/>
      <c r="AA80" s="102"/>
      <c r="AB80" s="102"/>
      <c r="AC80" s="102"/>
      <c r="AD80" s="102"/>
      <c r="AE80" s="104"/>
      <c r="AF80" s="107"/>
      <c r="AG80" s="107"/>
      <c r="AH80" s="107"/>
      <c r="AI80" s="107"/>
      <c r="AJ80" s="107"/>
      <c r="AK80" s="107"/>
      <c r="AL80" s="107"/>
      <c r="AM80" s="107"/>
      <c r="AN80" s="108"/>
      <c r="AO80" s="9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</row>
    <row r="81" spans="1:64" ht="12.75" customHeight="1" x14ac:dyDescent="0.2">
      <c r="A81" s="62">
        <v>0</v>
      </c>
      <c r="B81" s="62"/>
      <c r="C81" s="62"/>
      <c r="D81" s="62"/>
      <c r="E81" s="62"/>
      <c r="F81" s="62"/>
      <c r="G81" s="85" t="s">
        <v>107</v>
      </c>
      <c r="H81" s="105"/>
      <c r="I81" s="105"/>
      <c r="J81" s="105"/>
      <c r="K81" s="105"/>
      <c r="L81" s="105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6"/>
      <c r="Z81" s="73" t="s">
        <v>108</v>
      </c>
      <c r="AA81" s="73"/>
      <c r="AB81" s="73"/>
      <c r="AC81" s="73"/>
      <c r="AD81" s="73"/>
      <c r="AE81" s="85" t="s">
        <v>102</v>
      </c>
      <c r="AF81" s="105"/>
      <c r="AG81" s="105"/>
      <c r="AH81" s="105"/>
      <c r="AI81" s="105"/>
      <c r="AJ81" s="105"/>
      <c r="AK81" s="105"/>
      <c r="AL81" s="105"/>
      <c r="AM81" s="105"/>
      <c r="AN81" s="106"/>
      <c r="AO81" s="58">
        <v>170</v>
      </c>
      <c r="AP81" s="58"/>
      <c r="AQ81" s="58"/>
      <c r="AR81" s="58"/>
      <c r="AS81" s="58"/>
      <c r="AT81" s="58"/>
      <c r="AU81" s="58"/>
      <c r="AV81" s="58"/>
      <c r="AW81" s="58">
        <v>0</v>
      </c>
      <c r="AX81" s="58"/>
      <c r="AY81" s="58"/>
      <c r="AZ81" s="58"/>
      <c r="BA81" s="58"/>
      <c r="BB81" s="58"/>
      <c r="BC81" s="58"/>
      <c r="BD81" s="58"/>
      <c r="BE81" s="58">
        <v>170</v>
      </c>
      <c r="BF81" s="58"/>
      <c r="BG81" s="58"/>
      <c r="BH81" s="58"/>
      <c r="BI81" s="58"/>
      <c r="BJ81" s="58"/>
      <c r="BK81" s="58"/>
      <c r="BL81" s="58"/>
    </row>
    <row r="82" spans="1:64" ht="12.75" customHeight="1" x14ac:dyDescent="0.2">
      <c r="A82" s="62">
        <v>0</v>
      </c>
      <c r="B82" s="62"/>
      <c r="C82" s="62"/>
      <c r="D82" s="62"/>
      <c r="E82" s="62"/>
      <c r="F82" s="62"/>
      <c r="G82" s="85" t="s">
        <v>109</v>
      </c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6"/>
      <c r="Z82" s="73" t="s">
        <v>108</v>
      </c>
      <c r="AA82" s="73"/>
      <c r="AB82" s="73"/>
      <c r="AC82" s="73"/>
      <c r="AD82" s="73"/>
      <c r="AE82" s="85" t="s">
        <v>102</v>
      </c>
      <c r="AF82" s="105"/>
      <c r="AG82" s="105"/>
      <c r="AH82" s="105"/>
      <c r="AI82" s="105"/>
      <c r="AJ82" s="105"/>
      <c r="AK82" s="105"/>
      <c r="AL82" s="105"/>
      <c r="AM82" s="105"/>
      <c r="AN82" s="106"/>
      <c r="AO82" s="58">
        <v>200</v>
      </c>
      <c r="AP82" s="58"/>
      <c r="AQ82" s="58"/>
      <c r="AR82" s="58"/>
      <c r="AS82" s="58"/>
      <c r="AT82" s="58"/>
      <c r="AU82" s="58"/>
      <c r="AV82" s="58"/>
      <c r="AW82" s="58">
        <v>0</v>
      </c>
      <c r="AX82" s="58"/>
      <c r="AY82" s="58"/>
      <c r="AZ82" s="58"/>
      <c r="BA82" s="58"/>
      <c r="BB82" s="58"/>
      <c r="BC82" s="58"/>
      <c r="BD82" s="58"/>
      <c r="BE82" s="58">
        <v>200</v>
      </c>
      <c r="BF82" s="58"/>
      <c r="BG82" s="58"/>
      <c r="BH82" s="58"/>
      <c r="BI82" s="58"/>
      <c r="BJ82" s="58"/>
      <c r="BK82" s="58"/>
      <c r="BL82" s="58"/>
    </row>
    <row r="83" spans="1:64" x14ac:dyDescent="0.2"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</row>
    <row r="85" spans="1:64" ht="16.5" customHeight="1" x14ac:dyDescent="0.2">
      <c r="A85" s="116" t="s">
        <v>76</v>
      </c>
      <c r="B85" s="117"/>
      <c r="C85" s="117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5"/>
      <c r="AO85" s="118" t="s">
        <v>78</v>
      </c>
      <c r="AP85" s="119"/>
      <c r="AQ85" s="119"/>
      <c r="AR85" s="119"/>
      <c r="AS85" s="119"/>
      <c r="AT85" s="119"/>
      <c r="AU85" s="119"/>
      <c r="AV85" s="119"/>
      <c r="AW85" s="119"/>
      <c r="AX85" s="119"/>
      <c r="AY85" s="119"/>
      <c r="AZ85" s="119"/>
      <c r="BA85" s="119"/>
      <c r="BB85" s="119"/>
      <c r="BC85" s="119"/>
      <c r="BD85" s="119"/>
      <c r="BE85" s="119"/>
      <c r="BF85" s="119"/>
      <c r="BG85" s="119"/>
    </row>
    <row r="86" spans="1:64" x14ac:dyDescent="0.2">
      <c r="W86" s="78" t="s">
        <v>5</v>
      </c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O86" s="78" t="s">
        <v>63</v>
      </c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</row>
    <row r="87" spans="1:64" ht="15.75" customHeight="1" x14ac:dyDescent="0.2">
      <c r="A87" s="75" t="s">
        <v>3</v>
      </c>
      <c r="B87" s="75"/>
      <c r="C87" s="75"/>
      <c r="D87" s="75"/>
      <c r="E87" s="75"/>
      <c r="F87" s="75"/>
    </row>
    <row r="88" spans="1:64" ht="13.15" customHeight="1" x14ac:dyDescent="0.2">
      <c r="A88" s="113" t="s">
        <v>75</v>
      </c>
      <c r="B88" s="110"/>
      <c r="C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</row>
    <row r="89" spans="1:64" x14ac:dyDescent="0.2">
      <c r="A89" s="83" t="s">
        <v>46</v>
      </c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  <c r="AP89" s="83"/>
      <c r="AQ89" s="83"/>
      <c r="AR89" s="83"/>
      <c r="AS89" s="83"/>
    </row>
    <row r="90" spans="1:64" ht="10.5" customHeight="1" x14ac:dyDescent="0.2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</row>
    <row r="91" spans="1:64" ht="15.75" customHeight="1" x14ac:dyDescent="0.2">
      <c r="A91" s="116" t="s">
        <v>77</v>
      </c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5"/>
      <c r="AO91" s="118" t="s">
        <v>79</v>
      </c>
      <c r="AP91" s="119"/>
      <c r="AQ91" s="119"/>
      <c r="AR91" s="119"/>
      <c r="AS91" s="119"/>
      <c r="AT91" s="119"/>
      <c r="AU91" s="119"/>
      <c r="AV91" s="119"/>
      <c r="AW91" s="119"/>
      <c r="AX91" s="119"/>
      <c r="AY91" s="119"/>
      <c r="AZ91" s="119"/>
      <c r="BA91" s="119"/>
      <c r="BB91" s="119"/>
      <c r="BC91" s="119"/>
      <c r="BD91" s="119"/>
      <c r="BE91" s="119"/>
      <c r="BF91" s="119"/>
      <c r="BG91" s="119"/>
    </row>
    <row r="92" spans="1:64" x14ac:dyDescent="0.2">
      <c r="W92" s="78" t="s">
        <v>5</v>
      </c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O92" s="78" t="s">
        <v>63</v>
      </c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</row>
    <row r="93" spans="1:64" x14ac:dyDescent="0.2">
      <c r="A93" s="84"/>
      <c r="B93" s="84"/>
      <c r="C93" s="84"/>
      <c r="D93" s="84"/>
      <c r="E93" s="84"/>
      <c r="F93" s="84"/>
      <c r="G93" s="84"/>
      <c r="H93" s="84"/>
    </row>
    <row r="94" spans="1:64" x14ac:dyDescent="0.2">
      <c r="A94" s="78" t="s">
        <v>44</v>
      </c>
      <c r="B94" s="78"/>
      <c r="C94" s="78"/>
      <c r="D94" s="78"/>
      <c r="E94" s="78"/>
      <c r="F94" s="78"/>
      <c r="G94" s="78"/>
      <c r="H94" s="78"/>
      <c r="I94" s="17"/>
      <c r="J94" s="17"/>
      <c r="K94" s="17"/>
      <c r="L94" s="17"/>
      <c r="M94" s="17"/>
      <c r="N94" s="17"/>
      <c r="O94" s="17"/>
      <c r="P94" s="17"/>
      <c r="Q94" s="17"/>
    </row>
    <row r="95" spans="1:64" x14ac:dyDescent="0.2">
      <c r="A95" s="24" t="s">
        <v>45</v>
      </c>
    </row>
  </sheetData>
  <mergeCells count="272">
    <mergeCell ref="BE82:BL82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R61:AY61"/>
    <mergeCell ref="A60:C60"/>
    <mergeCell ref="D60:AA60"/>
    <mergeCell ref="AB60:AI60"/>
    <mergeCell ref="AJ60:AQ60"/>
    <mergeCell ref="AR60:AY60"/>
    <mergeCell ref="A93:H93"/>
    <mergeCell ref="A94:H94"/>
    <mergeCell ref="A42:F42"/>
    <mergeCell ref="G42:BL42"/>
    <mergeCell ref="A51:C51"/>
    <mergeCell ref="D51:AB51"/>
    <mergeCell ref="A88:AS88"/>
    <mergeCell ref="A89:AS89"/>
    <mergeCell ref="A91:V91"/>
    <mergeCell ref="W91:AM91"/>
    <mergeCell ref="AO91:BG91"/>
    <mergeCell ref="W92:AM92"/>
    <mergeCell ref="AO92:BG92"/>
    <mergeCell ref="A85:V85"/>
    <mergeCell ref="W85:AM85"/>
    <mergeCell ref="AO85:BG85"/>
    <mergeCell ref="W86:AM86"/>
    <mergeCell ref="AO86:BG86"/>
    <mergeCell ref="A87:F87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A59:C59"/>
    <mergeCell ref="D59:AA59"/>
    <mergeCell ref="AB59:AI59"/>
    <mergeCell ref="AJ59:AQ59"/>
    <mergeCell ref="AR59:AY59"/>
    <mergeCell ref="A63:BL63"/>
    <mergeCell ref="A61:C61"/>
    <mergeCell ref="D61:AA61"/>
    <mergeCell ref="AB61:AI61"/>
    <mergeCell ref="AJ61:AQ61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A54:AY54"/>
    <mergeCell ref="A55:C56"/>
    <mergeCell ref="D55:AA56"/>
    <mergeCell ref="AB55:AI56"/>
    <mergeCell ref="AJ55:AQ56"/>
    <mergeCell ref="AR55:AY56"/>
    <mergeCell ref="A50:C50"/>
    <mergeCell ref="D50:AB50"/>
    <mergeCell ref="AC50:AJ50"/>
    <mergeCell ref="AK50:AR50"/>
    <mergeCell ref="AS50:AZ50"/>
    <mergeCell ref="A53:BL53"/>
    <mergeCell ref="AC51:AJ51"/>
    <mergeCell ref="AK51:AR51"/>
    <mergeCell ref="AS51:AZ51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D46:AB47"/>
    <mergeCell ref="AC46:AJ47"/>
    <mergeCell ref="AK46:AR47"/>
    <mergeCell ref="AS46:AZ47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7:L67 G68:G82">
    <cfRule type="cellIs" dxfId="8" priority="1" stopIfTrue="1" operator="equal">
      <formula>$G66</formula>
    </cfRule>
  </conditionalFormatting>
  <conditionalFormatting sqref="D50:D51">
    <cfRule type="cellIs" dxfId="7" priority="2" stopIfTrue="1" operator="equal">
      <formula>$D49</formula>
    </cfRule>
  </conditionalFormatting>
  <conditionalFormatting sqref="A67:F82">
    <cfRule type="cellIs" dxfId="6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A82"/>
  <sheetViews>
    <sheetView topLeftCell="L16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73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71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72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74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1" t="s">
        <v>125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126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127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118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1882086.37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1719194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162892.37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.75" customHeight="1" x14ac:dyDescent="0.2">
      <c r="A26" s="109" t="s">
        <v>117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118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9" t="s">
        <v>124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119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82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118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1719194</v>
      </c>
      <c r="AD49" s="58"/>
      <c r="AE49" s="58"/>
      <c r="AF49" s="58"/>
      <c r="AG49" s="58"/>
      <c r="AH49" s="58"/>
      <c r="AI49" s="58"/>
      <c r="AJ49" s="58"/>
      <c r="AK49" s="58">
        <v>162892.37</v>
      </c>
      <c r="AL49" s="58"/>
      <c r="AM49" s="58"/>
      <c r="AN49" s="58"/>
      <c r="AO49" s="58"/>
      <c r="AP49" s="58"/>
      <c r="AQ49" s="58"/>
      <c r="AR49" s="58"/>
      <c r="AS49" s="58">
        <f>AC49+AK49</f>
        <v>1882086.37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1719194</v>
      </c>
      <c r="AD50" s="94"/>
      <c r="AE50" s="94"/>
      <c r="AF50" s="94"/>
      <c r="AG50" s="94"/>
      <c r="AH50" s="94"/>
      <c r="AI50" s="94"/>
      <c r="AJ50" s="94"/>
      <c r="AK50" s="94">
        <v>162892.37</v>
      </c>
      <c r="AL50" s="94"/>
      <c r="AM50" s="94"/>
      <c r="AN50" s="94"/>
      <c r="AO50" s="94"/>
      <c r="AP50" s="94"/>
      <c r="AQ50" s="94"/>
      <c r="AR50" s="94"/>
      <c r="AS50" s="94">
        <f>AC50+AK50</f>
        <v>1882086.37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82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66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65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120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67</v>
      </c>
      <c r="AA65" s="73"/>
      <c r="AB65" s="73"/>
      <c r="AC65" s="73"/>
      <c r="AD65" s="73"/>
      <c r="AE65" s="76" t="s">
        <v>93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9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9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68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5" t="s">
        <v>121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122</v>
      </c>
      <c r="AA67" s="73"/>
      <c r="AB67" s="73"/>
      <c r="AC67" s="73"/>
      <c r="AD67" s="73"/>
      <c r="AE67" s="85" t="s">
        <v>102</v>
      </c>
      <c r="AF67" s="105"/>
      <c r="AG67" s="105"/>
      <c r="AH67" s="105"/>
      <c r="AI67" s="105"/>
      <c r="AJ67" s="105"/>
      <c r="AK67" s="105"/>
      <c r="AL67" s="105"/>
      <c r="AM67" s="105"/>
      <c r="AN67" s="106"/>
      <c r="AO67" s="58">
        <v>3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3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69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4"/>
      <c r="AF68" s="107"/>
      <c r="AG68" s="107"/>
      <c r="AH68" s="107"/>
      <c r="AI68" s="107"/>
      <c r="AJ68" s="107"/>
      <c r="AK68" s="107"/>
      <c r="AL68" s="107"/>
      <c r="AM68" s="107"/>
      <c r="AN68" s="108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5" t="s">
        <v>123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104</v>
      </c>
      <c r="AA69" s="73"/>
      <c r="AB69" s="73"/>
      <c r="AC69" s="73"/>
      <c r="AD69" s="73"/>
      <c r="AE69" s="85" t="s">
        <v>102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573.05999999999995</v>
      </c>
      <c r="AP69" s="58"/>
      <c r="AQ69" s="58"/>
      <c r="AR69" s="58"/>
      <c r="AS69" s="58"/>
      <c r="AT69" s="58"/>
      <c r="AU69" s="58"/>
      <c r="AV69" s="58"/>
      <c r="AW69" s="58">
        <v>54.29</v>
      </c>
      <c r="AX69" s="58"/>
      <c r="AY69" s="58"/>
      <c r="AZ69" s="58"/>
      <c r="BA69" s="58"/>
      <c r="BB69" s="58"/>
      <c r="BC69" s="58"/>
      <c r="BD69" s="58"/>
      <c r="BE69" s="58">
        <v>627.35</v>
      </c>
      <c r="BF69" s="58"/>
      <c r="BG69" s="58"/>
      <c r="BH69" s="58"/>
      <c r="BI69" s="58"/>
      <c r="BJ69" s="58"/>
      <c r="BK69" s="58"/>
      <c r="BL69" s="58"/>
    </row>
    <row r="70" spans="1:64" x14ac:dyDescent="0.2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2" spans="1:64" ht="16.5" customHeight="1" x14ac:dyDescent="0.2">
      <c r="A72" s="116" t="s">
        <v>76</v>
      </c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5"/>
      <c r="AO72" s="118" t="s">
        <v>78</v>
      </c>
      <c r="AP72" s="119"/>
      <c r="AQ72" s="119"/>
      <c r="AR72" s="119"/>
      <c r="AS72" s="119"/>
      <c r="AT72" s="119"/>
      <c r="AU72" s="119"/>
      <c r="AV72" s="119"/>
      <c r="AW72" s="119"/>
      <c r="AX72" s="119"/>
      <c r="AY72" s="119"/>
      <c r="AZ72" s="119"/>
      <c r="BA72" s="119"/>
      <c r="BB72" s="119"/>
      <c r="BC72" s="119"/>
      <c r="BD72" s="119"/>
      <c r="BE72" s="119"/>
      <c r="BF72" s="119"/>
      <c r="BG72" s="119"/>
    </row>
    <row r="73" spans="1:64" x14ac:dyDescent="0.2">
      <c r="W73" s="78" t="s">
        <v>5</v>
      </c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O73" s="78" t="s">
        <v>63</v>
      </c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</row>
    <row r="74" spans="1:64" ht="15.75" customHeight="1" x14ac:dyDescent="0.2">
      <c r="A74" s="75" t="s">
        <v>3</v>
      </c>
      <c r="B74" s="75"/>
      <c r="C74" s="75"/>
      <c r="D74" s="75"/>
      <c r="E74" s="75"/>
      <c r="F74" s="75"/>
    </row>
    <row r="75" spans="1:64" ht="13.15" customHeight="1" x14ac:dyDescent="0.2">
      <c r="A75" s="113" t="s">
        <v>75</v>
      </c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</row>
    <row r="76" spans="1:64" x14ac:dyDescent="0.2">
      <c r="A76" s="83" t="s">
        <v>46</v>
      </c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</row>
    <row r="77" spans="1:64" ht="10.5" customHeight="1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64" ht="15.75" customHeight="1" x14ac:dyDescent="0.2">
      <c r="A78" s="116" t="s">
        <v>77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8" t="s">
        <v>79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64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64" x14ac:dyDescent="0.2">
      <c r="A80" s="84"/>
      <c r="B80" s="84"/>
      <c r="C80" s="84"/>
      <c r="D80" s="84"/>
      <c r="E80" s="84"/>
      <c r="F80" s="84"/>
      <c r="G80" s="84"/>
      <c r="H80" s="84"/>
    </row>
    <row r="81" spans="1:17" x14ac:dyDescent="0.2">
      <c r="A81" s="78" t="s">
        <v>44</v>
      </c>
      <c r="B81" s="78"/>
      <c r="C81" s="78"/>
      <c r="D81" s="78"/>
      <c r="E81" s="78"/>
      <c r="F81" s="78"/>
      <c r="G81" s="78"/>
      <c r="H81" s="78"/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">
      <c r="A82" s="24" t="s">
        <v>45</v>
      </c>
    </row>
  </sheetData>
  <mergeCells count="190">
    <mergeCell ref="BE69:BL69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80:H80"/>
    <mergeCell ref="A81:H81"/>
    <mergeCell ref="A75:AS75"/>
    <mergeCell ref="A76:AS76"/>
    <mergeCell ref="A78:V78"/>
    <mergeCell ref="W78:AM78"/>
    <mergeCell ref="AO78:BG78"/>
    <mergeCell ref="W79:AM79"/>
    <mergeCell ref="AO79:BG79"/>
    <mergeCell ref="A72:V72"/>
    <mergeCell ref="W72:AM72"/>
    <mergeCell ref="AO72:BG72"/>
    <mergeCell ref="W73:AM73"/>
    <mergeCell ref="AO73:BG73"/>
    <mergeCell ref="A74:F74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 G65:G69">
    <cfRule type="cellIs" dxfId="5" priority="1" stopIfTrue="1" operator="equal">
      <formula>$G63</formula>
    </cfRule>
  </conditionalFormatting>
  <conditionalFormatting sqref="D49:D50">
    <cfRule type="cellIs" dxfId="4" priority="2" stopIfTrue="1" operator="equal">
      <formula>$D48</formula>
    </cfRule>
  </conditionalFormatting>
  <conditionalFormatting sqref="A64:F69">
    <cfRule type="cellIs" dxfId="3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A82"/>
  <sheetViews>
    <sheetView topLeftCell="L16" zoomScaleNormal="100" zoomScaleSheetLayoutView="100" workbookViewId="0">
      <selection activeCell="BT46" sqref="BT4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73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74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71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72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83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28.5" customHeight="1" x14ac:dyDescent="0.2">
      <c r="A13" s="25" t="s">
        <v>51</v>
      </c>
      <c r="B13" s="111" t="s">
        <v>70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74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80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85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84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80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134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136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137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0" t="s">
        <v>135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81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5365677.0999999996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5174876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190801.1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.75" customHeight="1" x14ac:dyDescent="0.2">
      <c r="A26" s="109" t="s">
        <v>117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128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133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6" t="s">
        <v>129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82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116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5174876</v>
      </c>
      <c r="AD49" s="58"/>
      <c r="AE49" s="58"/>
      <c r="AF49" s="58"/>
      <c r="AG49" s="58"/>
      <c r="AH49" s="58"/>
      <c r="AI49" s="58"/>
      <c r="AJ49" s="58"/>
      <c r="AK49" s="58">
        <v>190801.1</v>
      </c>
      <c r="AL49" s="58"/>
      <c r="AM49" s="58"/>
      <c r="AN49" s="58"/>
      <c r="AO49" s="58"/>
      <c r="AP49" s="58"/>
      <c r="AQ49" s="58"/>
      <c r="AR49" s="58"/>
      <c r="AS49" s="58">
        <f>AC49+AK49</f>
        <v>5365677.0999999996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64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5174876</v>
      </c>
      <c r="AD50" s="94"/>
      <c r="AE50" s="94"/>
      <c r="AF50" s="94"/>
      <c r="AG50" s="94"/>
      <c r="AH50" s="94"/>
      <c r="AI50" s="94"/>
      <c r="AJ50" s="94"/>
      <c r="AK50" s="94">
        <v>190801.1</v>
      </c>
      <c r="AL50" s="94"/>
      <c r="AM50" s="94"/>
      <c r="AN50" s="94"/>
      <c r="AO50" s="94"/>
      <c r="AP50" s="94"/>
      <c r="AQ50" s="94"/>
      <c r="AR50" s="94"/>
      <c r="AS50" s="94">
        <f>AC50+AK50</f>
        <v>5365677.0999999996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82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66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65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130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67</v>
      </c>
      <c r="AA65" s="73"/>
      <c r="AB65" s="73"/>
      <c r="AC65" s="73"/>
      <c r="AD65" s="73"/>
      <c r="AE65" s="76" t="s">
        <v>93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9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9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68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5" t="s">
        <v>131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100</v>
      </c>
      <c r="AA67" s="73"/>
      <c r="AB67" s="73"/>
      <c r="AC67" s="73"/>
      <c r="AD67" s="73"/>
      <c r="AE67" s="85" t="s">
        <v>102</v>
      </c>
      <c r="AF67" s="105"/>
      <c r="AG67" s="105"/>
      <c r="AH67" s="105"/>
      <c r="AI67" s="105"/>
      <c r="AJ67" s="105"/>
      <c r="AK67" s="105"/>
      <c r="AL67" s="105"/>
      <c r="AM67" s="105"/>
      <c r="AN67" s="106"/>
      <c r="AO67" s="58">
        <v>3000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3000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69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4"/>
      <c r="AF68" s="107"/>
      <c r="AG68" s="107"/>
      <c r="AH68" s="107"/>
      <c r="AI68" s="107"/>
      <c r="AJ68" s="107"/>
      <c r="AK68" s="107"/>
      <c r="AL68" s="107"/>
      <c r="AM68" s="107"/>
      <c r="AN68" s="108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5" t="s">
        <v>132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104</v>
      </c>
      <c r="AA69" s="73"/>
      <c r="AB69" s="73"/>
      <c r="AC69" s="73"/>
      <c r="AD69" s="73"/>
      <c r="AE69" s="85" t="s">
        <v>102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1725</v>
      </c>
      <c r="AP69" s="58"/>
      <c r="AQ69" s="58"/>
      <c r="AR69" s="58"/>
      <c r="AS69" s="58"/>
      <c r="AT69" s="58"/>
      <c r="AU69" s="58"/>
      <c r="AV69" s="58"/>
      <c r="AW69" s="58">
        <v>63.6</v>
      </c>
      <c r="AX69" s="58"/>
      <c r="AY69" s="58"/>
      <c r="AZ69" s="58"/>
      <c r="BA69" s="58"/>
      <c r="BB69" s="58"/>
      <c r="BC69" s="58"/>
      <c r="BD69" s="58"/>
      <c r="BE69" s="58">
        <v>1788.6</v>
      </c>
      <c r="BF69" s="58"/>
      <c r="BG69" s="58"/>
      <c r="BH69" s="58"/>
      <c r="BI69" s="58"/>
      <c r="BJ69" s="58"/>
      <c r="BK69" s="58"/>
      <c r="BL69" s="58"/>
    </row>
    <row r="70" spans="1:64" x14ac:dyDescent="0.2"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</row>
    <row r="72" spans="1:64" ht="16.5" customHeight="1" x14ac:dyDescent="0.2">
      <c r="A72" s="116" t="s">
        <v>76</v>
      </c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5"/>
      <c r="AO72" s="118" t="s">
        <v>78</v>
      </c>
      <c r="AP72" s="119"/>
      <c r="AQ72" s="119"/>
      <c r="AR72" s="119"/>
      <c r="AS72" s="119"/>
      <c r="AT72" s="119"/>
      <c r="AU72" s="119"/>
      <c r="AV72" s="119"/>
      <c r="AW72" s="119"/>
      <c r="AX72" s="119"/>
      <c r="AY72" s="119"/>
      <c r="AZ72" s="119"/>
      <c r="BA72" s="119"/>
      <c r="BB72" s="119"/>
      <c r="BC72" s="119"/>
      <c r="BD72" s="119"/>
      <c r="BE72" s="119"/>
      <c r="BF72" s="119"/>
      <c r="BG72" s="119"/>
    </row>
    <row r="73" spans="1:64" x14ac:dyDescent="0.2">
      <c r="W73" s="78" t="s">
        <v>5</v>
      </c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O73" s="78" t="s">
        <v>63</v>
      </c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  <c r="BB73" s="78"/>
      <c r="BC73" s="78"/>
      <c r="BD73" s="78"/>
      <c r="BE73" s="78"/>
      <c r="BF73" s="78"/>
      <c r="BG73" s="78"/>
    </row>
    <row r="74" spans="1:64" ht="15.75" customHeight="1" x14ac:dyDescent="0.2">
      <c r="A74" s="75" t="s">
        <v>3</v>
      </c>
      <c r="B74" s="75"/>
      <c r="C74" s="75"/>
      <c r="D74" s="75"/>
      <c r="E74" s="75"/>
      <c r="F74" s="75"/>
    </row>
    <row r="75" spans="1:64" ht="13.15" customHeight="1" x14ac:dyDescent="0.2">
      <c r="A75" s="113" t="s">
        <v>75</v>
      </c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</row>
    <row r="76" spans="1:64" x14ac:dyDescent="0.2">
      <c r="A76" s="83" t="s">
        <v>46</v>
      </c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</row>
    <row r="77" spans="1:64" ht="10.5" customHeight="1" x14ac:dyDescent="0.2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</row>
    <row r="78" spans="1:64" ht="15.75" customHeight="1" x14ac:dyDescent="0.2">
      <c r="A78" s="116" t="s">
        <v>77</v>
      </c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8" t="s">
        <v>79</v>
      </c>
      <c r="AP78" s="119"/>
      <c r="AQ78" s="119"/>
      <c r="AR78" s="119"/>
      <c r="AS78" s="119"/>
      <c r="AT78" s="119"/>
      <c r="AU78" s="119"/>
      <c r="AV78" s="119"/>
      <c r="AW78" s="119"/>
      <c r="AX78" s="119"/>
      <c r="AY78" s="119"/>
      <c r="AZ78" s="119"/>
      <c r="BA78" s="119"/>
      <c r="BB78" s="119"/>
      <c r="BC78" s="119"/>
      <c r="BD78" s="119"/>
      <c r="BE78" s="119"/>
      <c r="BF78" s="119"/>
      <c r="BG78" s="119"/>
    </row>
    <row r="79" spans="1:64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64" x14ac:dyDescent="0.2">
      <c r="A80" s="84"/>
      <c r="B80" s="84"/>
      <c r="C80" s="84"/>
      <c r="D80" s="84"/>
      <c r="E80" s="84"/>
      <c r="F80" s="84"/>
      <c r="G80" s="84"/>
      <c r="H80" s="84"/>
    </row>
    <row r="81" spans="1:17" x14ac:dyDescent="0.2">
      <c r="A81" s="78" t="s">
        <v>44</v>
      </c>
      <c r="B81" s="78"/>
      <c r="C81" s="78"/>
      <c r="D81" s="78"/>
      <c r="E81" s="78"/>
      <c r="F81" s="78"/>
      <c r="G81" s="78"/>
      <c r="H81" s="78"/>
      <c r="I81" s="17"/>
      <c r="J81" s="17"/>
      <c r="K81" s="17"/>
      <c r="L81" s="17"/>
      <c r="M81" s="17"/>
      <c r="N81" s="17"/>
      <c r="O81" s="17"/>
      <c r="P81" s="17"/>
      <c r="Q81" s="17"/>
    </row>
    <row r="82" spans="1:17" x14ac:dyDescent="0.2">
      <c r="A82" s="24" t="s">
        <v>45</v>
      </c>
    </row>
  </sheetData>
  <mergeCells count="190">
    <mergeCell ref="BE69:BL69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S50:AZ50"/>
    <mergeCell ref="A80:H80"/>
    <mergeCell ref="A81:H81"/>
    <mergeCell ref="A75:AS75"/>
    <mergeCell ref="A76:AS76"/>
    <mergeCell ref="A78:V78"/>
    <mergeCell ref="W78:AM78"/>
    <mergeCell ref="AO78:BG78"/>
    <mergeCell ref="W79:AM79"/>
    <mergeCell ref="AO79:BG79"/>
    <mergeCell ref="A72:V72"/>
    <mergeCell ref="W72:AM72"/>
    <mergeCell ref="AO72:BG72"/>
    <mergeCell ref="W73:AM73"/>
    <mergeCell ref="AO73:BG73"/>
    <mergeCell ref="A74:F74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50:C50"/>
    <mergeCell ref="D50:AB50"/>
    <mergeCell ref="AC50:AJ50"/>
    <mergeCell ref="AK50:AR50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4:L64 G65:G69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69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КПК0611021</vt:lpstr>
      <vt:lpstr>КПК0614030</vt:lpstr>
      <vt:lpstr>КПК0614060</vt:lpstr>
      <vt:lpstr>КПК0611021!Область_друку</vt:lpstr>
      <vt:lpstr>КПК0614030!Область_друку</vt:lpstr>
      <vt:lpstr>КПК0614060!Область_друку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2023-09-28T13:30:15Z</dcterms:modified>
</cp:coreProperties>
</file>