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ільська рада\Desktop\паспорти бюджетних програм\"/>
    </mc:Choice>
  </mc:AlternateContent>
  <xr:revisionPtr revIDLastSave="0" documentId="8_{6E6302DE-BB2F-4AF9-BDA2-637386C39926}" xr6:coauthVersionLast="47" xr6:coauthVersionMax="47" xr10:uidLastSave="{00000000-0000-0000-0000-000000000000}"/>
  <bookViews>
    <workbookView xWindow="-120" yWindow="-120" windowWidth="29040" windowHeight="15840" activeTab="1"/>
  </bookViews>
  <sheets>
    <sheet name="КПК0112111" sheetId="6" r:id="rId1"/>
    <sheet name="КПК0117461" sheetId="19" r:id="rId2"/>
  </sheets>
  <definedNames>
    <definedName name="_xlnm.Print_Area" localSheetId="0">КПК0112111!$A$1:$BM$106</definedName>
    <definedName name="_xlnm.Print_Area" localSheetId="1">КПК0117461!$A$1:$BM$90</definedName>
  </definedNames>
  <calcPr calcId="181029"/>
</workbook>
</file>

<file path=xl/calcChain.xml><?xml version="1.0" encoding="utf-8"?>
<calcChain xmlns="http://schemas.openxmlformats.org/spreadsheetml/2006/main">
  <c r="AR62" i="19" l="1"/>
  <c r="AR61" i="19"/>
  <c r="AS53" i="19"/>
  <c r="AS52" i="19"/>
  <c r="AS51" i="19"/>
  <c r="AR59" i="6"/>
  <c r="AR58" i="6"/>
  <c r="AS50" i="6"/>
  <c r="AS49" i="6"/>
</calcChain>
</file>

<file path=xl/sharedStrings.xml><?xml version="1.0" encoding="utf-8"?>
<sst xmlns="http://schemas.openxmlformats.org/spreadsheetml/2006/main" count="348" uniqueCount="145">
  <si>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</si>
  <si>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</si>
  <si>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</si>
  <si>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</si>
  <si>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</si>
  <si>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</si>
  <si>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</si>
  <si>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</si>
  <si>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</si>
  <si>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</si>
  <si>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</si>
  <si>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</si>
  <si>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</si>
  <si>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</si>
  <si>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</si>
  <si>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</si>
  <si>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</si>
  <si>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</si>
  <si>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</si>
  <si>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</si>
  <si>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</si>
  <si>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</si>
  <si>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</si>
  <si>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</si>
  <si>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</si>
  <si>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</si>
  <si>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</si>
  <si>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</si>
  <si>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</si>
  <si>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</si>
  <si>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</si>
  <si>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</si>
  <si>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</si>
  <si>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</si>
  <si>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</si>
  <si>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</si>
  <si>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</si>
  <si>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</si>
  <si>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</si>
  <si>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</si>
  <si>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</si>
  <si>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</si>
  <si>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</si>
  <si>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</si>
  <si>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</si>
  <si>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</si>
  <si>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</si>
  <si>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</si>
  <si>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</si>
  <si>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</si>
  <si>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</si>
  <si>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</si>
  <si>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</si>
  <si>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</si>
  <si>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</si>
  <si>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</si>
  <si>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</si>
  <si>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</si>
  <si>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</si>
  <si>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</si>
  <si>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</si>
  <si>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</si>
  <si>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</si>
  <si>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</si>
  <si>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Розрахунки за спожиті енергоносії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</si>
  <si>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</si>
  <si>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</si>
  <si>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</si>
  <si>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</si>
  <si>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</si>
  <si>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</si>
  <si>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</si>
  <si>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0100000</t>
  </si>
  <si>
    <t>16.05.2023</t>
  </si>
  <si>
    <t>36</t>
  </si>
  <si>
    <t>розпорядження</t>
  </si>
  <si>
    <t>Городоцька сільська рада</t>
  </si>
  <si>
    <t>Фінансовий відділ Городоцької сільської ради</t>
  </si>
  <si>
    <t>Сільський голова</t>
  </si>
  <si>
    <t>Начальник</t>
  </si>
  <si>
    <t>Сергій ПОЛІЩУК</t>
  </si>
  <si>
    <t>Ірина ІЛЛЮК</t>
  </si>
  <si>
    <t>04387183</t>
  </si>
  <si>
    <t>1755300000</t>
  </si>
  <si>
    <t>гривень</t>
  </si>
  <si>
    <t>бюджетної програми місцевого бюджету на 2023  рік</t>
  </si>
  <si>
    <t>0110000</t>
  </si>
  <si>
    <t>грн.</t>
  </si>
  <si>
    <t>якості</t>
  </si>
  <si>
    <t>відс.</t>
  </si>
  <si>
    <t>- Конституція України;_x000D_
- Бюджетний кодекс України  від 08.01.2010 №2456-VI;_x000D_
- Закон України "Про місцеве самоврядування в Україні" від 21.05.1997 №280/97-ВР.</t>
  </si>
  <si>
    <t>Зміцнення та поліпшення здоров’я населення шляхом забезпечення потреб населення у первинній медичній допомозі</t>
  </si>
  <si>
    <t>Забезпечення</t>
  </si>
  <si>
    <t>Програма розвитку та фінансової підтримки комунального некомерційного підприємства "Центр первинної медико-санітарної допомоги "Медичний простір" Городоцької сільської ради на 2021-2024 рік</t>
  </si>
  <si>
    <t>Обсяг видатків на утримання медичних установ Городоцької сільської ради</t>
  </si>
  <si>
    <t>Кошторис</t>
  </si>
  <si>
    <t>Обсяг видатків на утримання медичних установ Клеванської селищної ради</t>
  </si>
  <si>
    <t>Обсяг видатків на утримання медичних установ Зорянської сільської ради</t>
  </si>
  <si>
    <t>Обсяг видатків на утримання медичних установ Корнинської сільської ради</t>
  </si>
  <si>
    <t>Обсяг видатків на утримання медичних установ Дядьковицької сільської ради</t>
  </si>
  <si>
    <t>Обсяг видатків на утримання медичних установ Великоомелянської сільської ради</t>
  </si>
  <si>
    <t>Обсяг видатків на утримання медичних установ Шпанівської сільської ради</t>
  </si>
  <si>
    <t>Обсяг видатків на утримання медичних установ Білокриницької сільської ради</t>
  </si>
  <si>
    <t>Кількість об’єктів, що планується утримувати Городоцької сільської ради</t>
  </si>
  <si>
    <t>Паспорт сільської ради</t>
  </si>
  <si>
    <t>Кількість об’єктів, що планується утримувати Клеванської селищної ради</t>
  </si>
  <si>
    <t>Кількість об’єктів, що планується утримувати Зорянської сільської ради</t>
  </si>
  <si>
    <t>Кількість об’єктів, що планується утримувати Корнинської сільської ради</t>
  </si>
  <si>
    <t>Кількість об’єктів, що планується утримувати Дядьковицької сільської ради</t>
  </si>
  <si>
    <t>Кількість об’єктів, що планується утримувати Великоомелянської сільської ради</t>
  </si>
  <si>
    <t>Кількість об’єктів, що планується утримувати Шпанівської сільської ради</t>
  </si>
  <si>
    <t>Кількість об’єктів, що планується утримувати Білокриницької сільської ради</t>
  </si>
  <si>
    <t>Середні витрати на утримання одного об’єкта Городоцької сільської ради</t>
  </si>
  <si>
    <t>Середні витрати на утримання одного об’єкта Клеванської селищної ради</t>
  </si>
  <si>
    <t>Середні витрати на утримання одного об’єкта Зорянської сільської ради</t>
  </si>
  <si>
    <t>Середні витрати на утримання одного об’єкта Корнинської сільської ради</t>
  </si>
  <si>
    <t>Середні витрати на утримання одного об’єкта Дядьковицької сільської ради</t>
  </si>
  <si>
    <t>Середні витрати на утримання одного об’єкта Великоомелянської сільської ради</t>
  </si>
  <si>
    <t>Середні витрати на утримання одного об’єкта Шпанівської сільської ради</t>
  </si>
  <si>
    <t>Середні витрати на утримання одного об’єкта Білокриницької сільської ради</t>
  </si>
  <si>
    <t>Динаміка порівняно з минулим роком</t>
  </si>
  <si>
    <t>- Рішення сільської ради.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</si>
  <si>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</si>
  <si>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</si>
  <si>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</si>
  <si>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</si>
  <si>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Програма економічного і соціального розвитку Городоцької сільської територіальної громади на 2023 рік</t>
  </si>
  <si>
    <t>Утримання в належному стані автомобільних доріг та дорожньої інфраструктури</t>
  </si>
  <si>
    <t>Співфінансування для проведення експлуатаційного утримання доріг державного значення в межах Городоцької сільської ради</t>
  </si>
  <si>
    <t>Покращення інфраструктури автомобільнтих доріг</t>
  </si>
  <si>
    <t>Співфінансування для проведення експлуатаційного утримання доріг державного значення  в межах Городоцької сільської ради</t>
  </si>
  <si>
    <t>Капітальний ремонт доріг</t>
  </si>
  <si>
    <t>Поточний ремонт доріг</t>
  </si>
  <si>
    <t>Кількість населених пунктів в яких прокладені автомобільні дороги</t>
  </si>
  <si>
    <t>Довжина прокладених автомобільних доріг</t>
  </si>
  <si>
    <t>км.</t>
  </si>
  <si>
    <t>Кількість жителів сільської ради, які користуються автобільними дорогами</t>
  </si>
  <si>
    <t>Витрати на 1 км  утримання доріг</t>
  </si>
  <si>
    <t>Витрати на 1 жителя утримання доріг</t>
  </si>
  <si>
    <t>Відсоток вулиць населених пунктів в яких прокладені автомобільні дороги</t>
  </si>
  <si>
    <t>Покращення інфраструктури автомобільних доріг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</si>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</sst>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1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76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9461724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9401724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121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8" t="s">
        <v>91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>
        <v>1</v>
      </c>
      <c r="B41" s="62"/>
      <c r="C41" s="62"/>
      <c r="D41" s="62"/>
      <c r="E41" s="62"/>
      <c r="F41" s="62"/>
      <c r="G41" s="74" t="s">
        <v>92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8" t="s">
        <v>64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9401724</v>
      </c>
      <c r="AD49" s="58"/>
      <c r="AE49" s="58"/>
      <c r="AF49" s="58"/>
      <c r="AG49" s="58"/>
      <c r="AH49" s="58"/>
      <c r="AI49" s="58"/>
      <c r="AJ49" s="58"/>
      <c r="AK49" s="58">
        <v>60000</v>
      </c>
      <c r="AL49" s="58"/>
      <c r="AM49" s="58"/>
      <c r="AN49" s="58"/>
      <c r="AO49" s="58"/>
      <c r="AP49" s="58"/>
      <c r="AQ49" s="58"/>
      <c r="AR49" s="58"/>
      <c r="AS49" s="58">
        <f>AC49+AK49</f>
        <v>9461724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9401724</v>
      </c>
      <c r="AD50" s="96"/>
      <c r="AE50" s="96"/>
      <c r="AF50" s="96"/>
      <c r="AG50" s="96"/>
      <c r="AH50" s="96"/>
      <c r="AI50" s="96"/>
      <c r="AJ50" s="96"/>
      <c r="AK50" s="96">
        <v>60000</v>
      </c>
      <c r="AL50" s="96"/>
      <c r="AM50" s="96"/>
      <c r="AN50" s="96"/>
      <c r="AO50" s="96"/>
      <c r="AP50" s="96"/>
      <c r="AQ50" s="96"/>
      <c r="AR50" s="96"/>
      <c r="AS50" s="96">
        <f>AC50+AK50</f>
        <v>9461724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8" t="s">
        <v>93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8">
        <v>9401724</v>
      </c>
      <c r="AC58" s="58"/>
      <c r="AD58" s="58"/>
      <c r="AE58" s="58"/>
      <c r="AF58" s="58"/>
      <c r="AG58" s="58"/>
      <c r="AH58" s="58"/>
      <c r="AI58" s="58"/>
      <c r="AJ58" s="58">
        <v>60000</v>
      </c>
      <c r="AK58" s="58"/>
      <c r="AL58" s="58"/>
      <c r="AM58" s="58"/>
      <c r="AN58" s="58"/>
      <c r="AO58" s="58"/>
      <c r="AP58" s="58"/>
      <c r="AQ58" s="58"/>
      <c r="AR58" s="58">
        <f>AB58+AJ58</f>
        <v>9461724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9401724</v>
      </c>
      <c r="AC59" s="96"/>
      <c r="AD59" s="96"/>
      <c r="AE59" s="96"/>
      <c r="AF59" s="96"/>
      <c r="AG59" s="96"/>
      <c r="AH59" s="96"/>
      <c r="AI59" s="96"/>
      <c r="AJ59" s="96">
        <v>60000</v>
      </c>
      <c r="AK59" s="96"/>
      <c r="AL59" s="96"/>
      <c r="AM59" s="96"/>
      <c r="AN59" s="96"/>
      <c r="AO59" s="96"/>
      <c r="AP59" s="96"/>
      <c r="AQ59" s="96"/>
      <c r="AR59" s="96">
        <f>AB59+AJ59</f>
        <v>9461724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67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98" t="s">
        <v>66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103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7" t="s">
        <v>94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87</v>
      </c>
      <c r="AA66" s="73"/>
      <c r="AB66" s="73"/>
      <c r="AC66" s="73"/>
      <c r="AD66" s="73"/>
      <c r="AE66" s="78" t="s">
        <v>95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2997300</v>
      </c>
      <c r="AP66" s="58"/>
      <c r="AQ66" s="58"/>
      <c r="AR66" s="58"/>
      <c r="AS66" s="58"/>
      <c r="AT66" s="58"/>
      <c r="AU66" s="58"/>
      <c r="AV66" s="58"/>
      <c r="AW66" s="58">
        <v>60000</v>
      </c>
      <c r="AX66" s="58"/>
      <c r="AY66" s="58"/>
      <c r="AZ66" s="58"/>
      <c r="BA66" s="58"/>
      <c r="BB66" s="58"/>
      <c r="BC66" s="58"/>
      <c r="BD66" s="58"/>
      <c r="BE66" s="58">
        <v>3057300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7" t="s">
        <v>96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87</v>
      </c>
      <c r="AA67" s="73"/>
      <c r="AB67" s="73"/>
      <c r="AC67" s="73"/>
      <c r="AD67" s="73"/>
      <c r="AE67" s="78" t="s">
        <v>95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1000000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1000000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7" t="s">
        <v>97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87</v>
      </c>
      <c r="AA68" s="73"/>
      <c r="AB68" s="73"/>
      <c r="AC68" s="73"/>
      <c r="AD68" s="73"/>
      <c r="AE68" s="78" t="s">
        <v>95</v>
      </c>
      <c r="AF68" s="78"/>
      <c r="AG68" s="78"/>
      <c r="AH68" s="78"/>
      <c r="AI68" s="78"/>
      <c r="AJ68" s="78"/>
      <c r="AK68" s="78"/>
      <c r="AL68" s="78"/>
      <c r="AM68" s="78"/>
      <c r="AN68" s="74"/>
      <c r="AO68" s="58">
        <v>849800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849800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7" t="s">
        <v>98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87</v>
      </c>
      <c r="AA69" s="73"/>
      <c r="AB69" s="73"/>
      <c r="AC69" s="73"/>
      <c r="AD69" s="73"/>
      <c r="AE69" s="78" t="s">
        <v>95</v>
      </c>
      <c r="AF69" s="78"/>
      <c r="AG69" s="78"/>
      <c r="AH69" s="78"/>
      <c r="AI69" s="78"/>
      <c r="AJ69" s="78"/>
      <c r="AK69" s="78"/>
      <c r="AL69" s="78"/>
      <c r="AM69" s="78"/>
      <c r="AN69" s="74"/>
      <c r="AO69" s="58">
        <v>998100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998100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7" t="s">
        <v>99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87</v>
      </c>
      <c r="AA70" s="73"/>
      <c r="AB70" s="73"/>
      <c r="AC70" s="73"/>
      <c r="AD70" s="73"/>
      <c r="AE70" s="78" t="s">
        <v>95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142524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142524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7" t="s">
        <v>100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87</v>
      </c>
      <c r="AA71" s="73"/>
      <c r="AB71" s="73"/>
      <c r="AC71" s="73"/>
      <c r="AD71" s="73"/>
      <c r="AE71" s="78" t="s">
        <v>95</v>
      </c>
      <c r="AF71" s="78"/>
      <c r="AG71" s="78"/>
      <c r="AH71" s="78"/>
      <c r="AI71" s="78"/>
      <c r="AJ71" s="78"/>
      <c r="AK71" s="78"/>
      <c r="AL71" s="78"/>
      <c r="AM71" s="78"/>
      <c r="AN71" s="74"/>
      <c r="AO71" s="58">
        <v>458500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458500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7" t="s">
        <v>101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87</v>
      </c>
      <c r="AA72" s="73"/>
      <c r="AB72" s="73"/>
      <c r="AC72" s="73"/>
      <c r="AD72" s="73"/>
      <c r="AE72" s="78" t="s">
        <v>95</v>
      </c>
      <c r="AF72" s="78"/>
      <c r="AG72" s="78"/>
      <c r="AH72" s="78"/>
      <c r="AI72" s="78"/>
      <c r="AJ72" s="78"/>
      <c r="AK72" s="78"/>
      <c r="AL72" s="78"/>
      <c r="AM72" s="78"/>
      <c r="AN72" s="74"/>
      <c r="AO72" s="58">
        <v>2055500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2055500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7" t="s">
        <v>102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87</v>
      </c>
      <c r="AA73" s="73"/>
      <c r="AB73" s="73"/>
      <c r="AC73" s="73"/>
      <c r="AD73" s="73"/>
      <c r="AE73" s="78" t="s">
        <v>95</v>
      </c>
      <c r="AF73" s="78"/>
      <c r="AG73" s="78"/>
      <c r="AH73" s="78"/>
      <c r="AI73" s="78"/>
      <c r="AJ73" s="78"/>
      <c r="AK73" s="78"/>
      <c r="AL73" s="78"/>
      <c r="AM73" s="78"/>
      <c r="AN73" s="74"/>
      <c r="AO73" s="58">
        <v>900000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900000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04" t="s">
        <v>69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1"/>
      <c r="AA74" s="101"/>
      <c r="AB74" s="101"/>
      <c r="AC74" s="101"/>
      <c r="AD74" s="101"/>
      <c r="AE74" s="102"/>
      <c r="AF74" s="102"/>
      <c r="AG74" s="102"/>
      <c r="AH74" s="102"/>
      <c r="AI74" s="102"/>
      <c r="AJ74" s="102"/>
      <c r="AK74" s="102"/>
      <c r="AL74" s="102"/>
      <c r="AM74" s="102"/>
      <c r="AN74" s="103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7" t="s">
        <v>103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68</v>
      </c>
      <c r="AA75" s="73"/>
      <c r="AB75" s="73"/>
      <c r="AC75" s="73"/>
      <c r="AD75" s="73"/>
      <c r="AE75" s="87" t="s">
        <v>104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8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7" t="s">
        <v>105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68</v>
      </c>
      <c r="AA76" s="73"/>
      <c r="AB76" s="73"/>
      <c r="AC76" s="73"/>
      <c r="AD76" s="73"/>
      <c r="AE76" s="87" t="s">
        <v>104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7" t="s">
        <v>106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68</v>
      </c>
      <c r="AA77" s="73"/>
      <c r="AB77" s="73"/>
      <c r="AC77" s="73"/>
      <c r="AD77" s="73"/>
      <c r="AE77" s="87" t="s">
        <v>104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13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7" t="s">
        <v>107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68</v>
      </c>
      <c r="AA78" s="73"/>
      <c r="AB78" s="73"/>
      <c r="AC78" s="73"/>
      <c r="AD78" s="73"/>
      <c r="AE78" s="87" t="s">
        <v>104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7" t="s">
        <v>108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68</v>
      </c>
      <c r="AA79" s="73"/>
      <c r="AB79" s="73"/>
      <c r="AC79" s="73"/>
      <c r="AD79" s="73"/>
      <c r="AE79" s="87" t="s">
        <v>104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14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7" t="s">
        <v>109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68</v>
      </c>
      <c r="AA80" s="73"/>
      <c r="AB80" s="73"/>
      <c r="AC80" s="73"/>
      <c r="AD80" s="73"/>
      <c r="AE80" s="87" t="s">
        <v>104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7" t="s">
        <v>110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68</v>
      </c>
      <c r="AA81" s="73"/>
      <c r="AB81" s="73"/>
      <c r="AC81" s="73"/>
      <c r="AD81" s="73"/>
      <c r="AE81" s="87" t="s">
        <v>104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8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8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7" t="s">
        <v>111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68</v>
      </c>
      <c r="AA82" s="73"/>
      <c r="AB82" s="73"/>
      <c r="AC82" s="73"/>
      <c r="AD82" s="73"/>
      <c r="AE82" s="87" t="s">
        <v>104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2">
        <v>0</v>
      </c>
      <c r="B83" s="92"/>
      <c r="C83" s="92"/>
      <c r="D83" s="92"/>
      <c r="E83" s="92"/>
      <c r="F83" s="92"/>
      <c r="G83" s="104" t="s">
        <v>70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1"/>
      <c r="AA83" s="101"/>
      <c r="AB83" s="101"/>
      <c r="AC83" s="101"/>
      <c r="AD83" s="101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7" t="s">
        <v>112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87</v>
      </c>
      <c r="AA84" s="73"/>
      <c r="AB84" s="73"/>
      <c r="AC84" s="73"/>
      <c r="AD84" s="73"/>
      <c r="AE84" s="87" t="s">
        <v>71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318413</v>
      </c>
      <c r="AP84" s="58"/>
      <c r="AQ84" s="58"/>
      <c r="AR84" s="58"/>
      <c r="AS84" s="58"/>
      <c r="AT84" s="58"/>
      <c r="AU84" s="58"/>
      <c r="AV84" s="58"/>
      <c r="AW84" s="58">
        <v>7500</v>
      </c>
      <c r="AX84" s="58"/>
      <c r="AY84" s="58"/>
      <c r="AZ84" s="58"/>
      <c r="BA84" s="58"/>
      <c r="BB84" s="58"/>
      <c r="BC84" s="58"/>
      <c r="BD84" s="58"/>
      <c r="BE84" s="58">
        <v>325913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7" t="s">
        <v>113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87</v>
      </c>
      <c r="AA85" s="73"/>
      <c r="AB85" s="73"/>
      <c r="AC85" s="73"/>
      <c r="AD85" s="73"/>
      <c r="AE85" s="87" t="s">
        <v>71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200000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200000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7" t="s">
        <v>114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87</v>
      </c>
      <c r="AA86" s="73"/>
      <c r="AB86" s="73"/>
      <c r="AC86" s="73"/>
      <c r="AD86" s="73"/>
      <c r="AE86" s="87" t="s">
        <v>71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65369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65369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7" t="s">
        <v>115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87</v>
      </c>
      <c r="AA87" s="73"/>
      <c r="AB87" s="73"/>
      <c r="AC87" s="73"/>
      <c r="AD87" s="73"/>
      <c r="AE87" s="87" t="s">
        <v>71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199620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199620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7" t="s">
        <v>116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87</v>
      </c>
      <c r="AA88" s="73"/>
      <c r="AB88" s="73"/>
      <c r="AC88" s="73"/>
      <c r="AD88" s="73"/>
      <c r="AE88" s="87" t="s">
        <v>71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10180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10180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7" t="s">
        <v>117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87</v>
      </c>
      <c r="AA89" s="73"/>
      <c r="AB89" s="73"/>
      <c r="AC89" s="73"/>
      <c r="AD89" s="73"/>
      <c r="AE89" s="87" t="s">
        <v>71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91700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91700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0</v>
      </c>
      <c r="B90" s="62"/>
      <c r="C90" s="62"/>
      <c r="D90" s="62"/>
      <c r="E90" s="62"/>
      <c r="F90" s="62"/>
      <c r="G90" s="87" t="s">
        <v>118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87</v>
      </c>
      <c r="AA90" s="73"/>
      <c r="AB90" s="73"/>
      <c r="AC90" s="73"/>
      <c r="AD90" s="73"/>
      <c r="AE90" s="87" t="s">
        <v>71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256937.5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256937.5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0</v>
      </c>
      <c r="B91" s="62"/>
      <c r="C91" s="62"/>
      <c r="D91" s="62"/>
      <c r="E91" s="62"/>
      <c r="F91" s="62"/>
      <c r="G91" s="87" t="s">
        <v>119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87</v>
      </c>
      <c r="AA91" s="73"/>
      <c r="AB91" s="73"/>
      <c r="AC91" s="73"/>
      <c r="AD91" s="73"/>
      <c r="AE91" s="87" t="s">
        <v>71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100000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100000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">
      <c r="A92" s="92">
        <v>0</v>
      </c>
      <c r="B92" s="92"/>
      <c r="C92" s="92"/>
      <c r="D92" s="92"/>
      <c r="E92" s="92"/>
      <c r="F92" s="92"/>
      <c r="G92" s="104" t="s">
        <v>88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101"/>
      <c r="AA92" s="101"/>
      <c r="AB92" s="101"/>
      <c r="AC92" s="101"/>
      <c r="AD92" s="101"/>
      <c r="AE92" s="104"/>
      <c r="AF92" s="107"/>
      <c r="AG92" s="107"/>
      <c r="AH92" s="107"/>
      <c r="AI92" s="107"/>
      <c r="AJ92" s="107"/>
      <c r="AK92" s="107"/>
      <c r="AL92" s="107"/>
      <c r="AM92" s="107"/>
      <c r="AN92" s="108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7" t="s">
        <v>120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89</v>
      </c>
      <c r="AA93" s="73"/>
      <c r="AB93" s="73"/>
      <c r="AC93" s="73"/>
      <c r="AD93" s="73"/>
      <c r="AE93" s="87" t="s">
        <v>71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6" t="s">
        <v>78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5"/>
      <c r="AO96" s="118" t="s">
        <v>80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">
      <c r="W97" s="80" t="s">
        <v>5</v>
      </c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O97" s="80" t="s">
        <v>63</v>
      </c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</row>
    <row r="98" spans="1:59" ht="15.75" customHeight="1" x14ac:dyDescent="0.2">
      <c r="A98" s="77" t="s">
        <v>3</v>
      </c>
      <c r="B98" s="77"/>
      <c r="C98" s="77"/>
      <c r="D98" s="77"/>
      <c r="E98" s="77"/>
      <c r="F98" s="77"/>
    </row>
    <row r="99" spans="1:59" ht="13.15" customHeight="1" x14ac:dyDescent="0.2">
      <c r="A99" s="113" t="s">
        <v>77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</row>
    <row r="100" spans="1:59" x14ac:dyDescent="0.2">
      <c r="A100" s="85" t="s">
        <v>46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6" t="s">
        <v>79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5"/>
      <c r="AO102" s="118" t="s">
        <v>81</v>
      </c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</row>
    <row r="103" spans="1:59" x14ac:dyDescent="0.2">
      <c r="W103" s="80" t="s">
        <v>5</v>
      </c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O103" s="80" t="s">
        <v>63</v>
      </c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</row>
    <row r="104" spans="1:59" x14ac:dyDescent="0.2">
      <c r="A104" s="120">
        <v>45062</v>
      </c>
      <c r="B104" s="86"/>
      <c r="C104" s="86"/>
      <c r="D104" s="86"/>
      <c r="E104" s="86"/>
      <c r="F104" s="86"/>
      <c r="G104" s="86"/>
      <c r="H104" s="86"/>
    </row>
    <row r="105" spans="1:59" x14ac:dyDescent="0.2">
      <c r="A105" s="80" t="s">
        <v>44</v>
      </c>
      <c r="B105" s="80"/>
      <c r="C105" s="80"/>
      <c r="D105" s="80"/>
      <c r="E105" s="80"/>
      <c r="F105" s="80"/>
      <c r="G105" s="80"/>
      <c r="H105" s="80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56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104:H104"/>
    <mergeCell ref="A105:H105"/>
    <mergeCell ref="A99:AS99"/>
    <mergeCell ref="A100:AS100"/>
    <mergeCell ref="A102:V102"/>
    <mergeCell ref="W102:AM102"/>
    <mergeCell ref="AO102:BG102"/>
    <mergeCell ref="W103:AM103"/>
    <mergeCell ref="AO103:BG103"/>
    <mergeCell ref="A96:V96"/>
    <mergeCell ref="W96:AM96"/>
    <mergeCell ref="AO96:BG96"/>
    <mergeCell ref="W97:AM97"/>
    <mergeCell ref="AO97:BG97"/>
    <mergeCell ref="A98:F9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93">
    <cfRule type="cellIs" dxfId="5" priority="1" stopIfTrue="1" operator="equal">
      <formula>$G64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5:F93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28" zoomScaleNormal="100" zoomScaleSheetLayoutView="100" workbookViewId="0">
      <selection activeCell="BO63" sqref="BO6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76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141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143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144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142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37495000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37000000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495000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8" t="s">
        <v>127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8" t="s">
        <v>128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9" t="s">
        <v>140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8" t="s">
        <v>129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8" t="s">
        <v>130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84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8" t="s">
        <v>131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8" t="s">
        <v>132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8">
        <v>37000000</v>
      </c>
      <c r="AD52" s="58"/>
      <c r="AE52" s="58"/>
      <c r="AF52" s="58"/>
      <c r="AG52" s="58"/>
      <c r="AH52" s="58"/>
      <c r="AI52" s="58"/>
      <c r="AJ52" s="58"/>
      <c r="AK52" s="58">
        <v>495000</v>
      </c>
      <c r="AL52" s="58"/>
      <c r="AM52" s="58"/>
      <c r="AN52" s="58"/>
      <c r="AO52" s="58"/>
      <c r="AP52" s="58"/>
      <c r="AQ52" s="58"/>
      <c r="AR52" s="58"/>
      <c r="AS52" s="58">
        <f>AC52+AK52</f>
        <v>37495000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65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37000000</v>
      </c>
      <c r="AD53" s="96"/>
      <c r="AE53" s="96"/>
      <c r="AF53" s="96"/>
      <c r="AG53" s="96"/>
      <c r="AH53" s="96"/>
      <c r="AI53" s="96"/>
      <c r="AJ53" s="96"/>
      <c r="AK53" s="96">
        <v>495000</v>
      </c>
      <c r="AL53" s="96"/>
      <c r="AM53" s="96"/>
      <c r="AN53" s="96"/>
      <c r="AO53" s="96"/>
      <c r="AP53" s="96"/>
      <c r="AQ53" s="96"/>
      <c r="AR53" s="96"/>
      <c r="AS53" s="96">
        <f>AC53+AK53</f>
        <v>37495000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84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8" t="s">
        <v>126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8">
        <v>37000000</v>
      </c>
      <c r="AC61" s="58"/>
      <c r="AD61" s="58"/>
      <c r="AE61" s="58"/>
      <c r="AF61" s="58"/>
      <c r="AG61" s="58"/>
      <c r="AH61" s="58"/>
      <c r="AI61" s="58"/>
      <c r="AJ61" s="58">
        <v>495000</v>
      </c>
      <c r="AK61" s="58"/>
      <c r="AL61" s="58"/>
      <c r="AM61" s="58"/>
      <c r="AN61" s="58"/>
      <c r="AO61" s="58"/>
      <c r="AP61" s="58"/>
      <c r="AQ61" s="58"/>
      <c r="AR61" s="58">
        <f>AB61+AJ61</f>
        <v>37495000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2"/>
      <c r="B62" s="92"/>
      <c r="C62" s="92"/>
      <c r="D62" s="93" t="s">
        <v>26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>
        <v>37000000</v>
      </c>
      <c r="AC62" s="96"/>
      <c r="AD62" s="96"/>
      <c r="AE62" s="96"/>
      <c r="AF62" s="96"/>
      <c r="AG62" s="96"/>
      <c r="AH62" s="96"/>
      <c r="AI62" s="96"/>
      <c r="AJ62" s="96">
        <v>495000</v>
      </c>
      <c r="AK62" s="96"/>
      <c r="AL62" s="96"/>
      <c r="AM62" s="96"/>
      <c r="AN62" s="96"/>
      <c r="AO62" s="96"/>
      <c r="AP62" s="96"/>
      <c r="AQ62" s="96"/>
      <c r="AR62" s="96">
        <f>AB62+AJ62</f>
        <v>37495000</v>
      </c>
      <c r="AS62" s="96"/>
      <c r="AT62" s="96"/>
      <c r="AU62" s="96"/>
      <c r="AV62" s="96"/>
      <c r="AW62" s="96"/>
      <c r="AX62" s="96"/>
      <c r="AY62" s="96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1" t="s">
        <v>31</v>
      </c>
      <c r="AF67" s="81"/>
      <c r="AG67" s="81"/>
      <c r="AH67" s="81"/>
      <c r="AI67" s="81"/>
      <c r="AJ67" s="81"/>
      <c r="AK67" s="81"/>
      <c r="AL67" s="81"/>
      <c r="AM67" s="81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67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98" t="s">
        <v>66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101"/>
      <c r="AA68" s="101"/>
      <c r="AB68" s="101"/>
      <c r="AC68" s="101"/>
      <c r="AD68" s="101"/>
      <c r="AE68" s="102"/>
      <c r="AF68" s="102"/>
      <c r="AG68" s="102"/>
      <c r="AH68" s="102"/>
      <c r="AI68" s="102"/>
      <c r="AJ68" s="102"/>
      <c r="AK68" s="102"/>
      <c r="AL68" s="102"/>
      <c r="AM68" s="102"/>
      <c r="AN68" s="103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7" t="s">
        <v>133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68</v>
      </c>
      <c r="AA69" s="73"/>
      <c r="AB69" s="73"/>
      <c r="AC69" s="73"/>
      <c r="AD69" s="73"/>
      <c r="AE69" s="87" t="s">
        <v>104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7" t="s">
        <v>134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135</v>
      </c>
      <c r="AA70" s="73"/>
      <c r="AB70" s="73"/>
      <c r="AC70" s="73"/>
      <c r="AD70" s="73"/>
      <c r="AE70" s="87" t="s">
        <v>104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112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4" t="s">
        <v>69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1"/>
      <c r="AA71" s="101"/>
      <c r="AB71" s="101"/>
      <c r="AC71" s="101"/>
      <c r="AD71" s="101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7" t="s">
        <v>136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68</v>
      </c>
      <c r="AA72" s="73"/>
      <c r="AB72" s="73"/>
      <c r="AC72" s="73"/>
      <c r="AD72" s="73"/>
      <c r="AE72" s="87" t="s">
        <v>104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12968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12968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2">
        <v>0</v>
      </c>
      <c r="B73" s="92"/>
      <c r="C73" s="92"/>
      <c r="D73" s="92"/>
      <c r="E73" s="92"/>
      <c r="F73" s="92"/>
      <c r="G73" s="104" t="s">
        <v>70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1"/>
      <c r="AA73" s="101"/>
      <c r="AB73" s="101"/>
      <c r="AC73" s="101"/>
      <c r="AD73" s="101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7" t="s">
        <v>137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87</v>
      </c>
      <c r="AA74" s="73"/>
      <c r="AB74" s="73"/>
      <c r="AC74" s="73"/>
      <c r="AD74" s="73"/>
      <c r="AE74" s="87" t="s">
        <v>95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330357</v>
      </c>
      <c r="AP74" s="58"/>
      <c r="AQ74" s="58"/>
      <c r="AR74" s="58"/>
      <c r="AS74" s="58"/>
      <c r="AT74" s="58"/>
      <c r="AU74" s="58"/>
      <c r="AV74" s="58"/>
      <c r="AW74" s="58">
        <v>4420</v>
      </c>
      <c r="AX74" s="58"/>
      <c r="AY74" s="58"/>
      <c r="AZ74" s="58"/>
      <c r="BA74" s="58"/>
      <c r="BB74" s="58"/>
      <c r="BC74" s="58"/>
      <c r="BD74" s="58"/>
      <c r="BE74" s="58">
        <v>334777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7" t="s">
        <v>138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87</v>
      </c>
      <c r="AA75" s="73"/>
      <c r="AB75" s="73"/>
      <c r="AC75" s="73"/>
      <c r="AD75" s="73"/>
      <c r="AE75" s="87" t="s">
        <v>95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2853</v>
      </c>
      <c r="AP75" s="58"/>
      <c r="AQ75" s="58"/>
      <c r="AR75" s="58"/>
      <c r="AS75" s="58"/>
      <c r="AT75" s="58"/>
      <c r="AU75" s="58"/>
      <c r="AV75" s="58"/>
      <c r="AW75" s="58">
        <v>38</v>
      </c>
      <c r="AX75" s="58"/>
      <c r="AY75" s="58"/>
      <c r="AZ75" s="58"/>
      <c r="BA75" s="58"/>
      <c r="BB75" s="58"/>
      <c r="BC75" s="58"/>
      <c r="BD75" s="58"/>
      <c r="BE75" s="58">
        <v>2891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104" t="s">
        <v>88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1"/>
      <c r="AA76" s="101"/>
      <c r="AB76" s="101"/>
      <c r="AC76" s="101"/>
      <c r="AD76" s="101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7" t="s">
        <v>139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89</v>
      </c>
      <c r="AA77" s="73"/>
      <c r="AB77" s="73"/>
      <c r="AC77" s="73"/>
      <c r="AD77" s="73"/>
      <c r="AE77" s="87" t="s">
        <v>71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6" t="s">
        <v>78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5"/>
      <c r="AO80" s="118" t="s">
        <v>80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80" t="s">
        <v>5</v>
      </c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O81" s="80" t="s">
        <v>63</v>
      </c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 spans="1:59" ht="15.75" customHeight="1" x14ac:dyDescent="0.2">
      <c r="A82" s="77" t="s">
        <v>3</v>
      </c>
      <c r="B82" s="77"/>
      <c r="C82" s="77"/>
      <c r="D82" s="77"/>
      <c r="E82" s="77"/>
      <c r="F82" s="77"/>
    </row>
    <row r="83" spans="1:59" ht="13.15" customHeight="1" x14ac:dyDescent="0.2">
      <c r="A83" s="113" t="s">
        <v>77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">
      <c r="A84" s="85" t="s">
        <v>46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6" t="s">
        <v>79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5"/>
      <c r="AO86" s="118" t="s">
        <v>81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">
      <c r="W87" s="80" t="s">
        <v>5</v>
      </c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O87" s="80" t="s">
        <v>63</v>
      </c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</row>
    <row r="88" spans="1:59" x14ac:dyDescent="0.2">
      <c r="A88" s="120">
        <v>45062</v>
      </c>
      <c r="B88" s="86"/>
      <c r="C88" s="86"/>
      <c r="D88" s="86"/>
      <c r="E88" s="86"/>
      <c r="F88" s="86"/>
      <c r="G88" s="86"/>
      <c r="H88" s="86"/>
    </row>
    <row r="89" spans="1:59" x14ac:dyDescent="0.2">
      <c r="A89" s="80" t="s">
        <v>44</v>
      </c>
      <c r="B89" s="80"/>
      <c r="C89" s="80"/>
      <c r="D89" s="80"/>
      <c r="E89" s="80"/>
      <c r="F89" s="80"/>
      <c r="G89" s="80"/>
      <c r="H89" s="80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2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S52:AZ52"/>
    <mergeCell ref="A53:C53"/>
    <mergeCell ref="D53:AB53"/>
    <mergeCell ref="AC53:AJ53"/>
    <mergeCell ref="AK53:AR53"/>
    <mergeCell ref="AS53:AZ53"/>
    <mergeCell ref="A88:H88"/>
    <mergeCell ref="A89:H89"/>
    <mergeCell ref="A33:F33"/>
    <mergeCell ref="G33:BL33"/>
    <mergeCell ref="A43:F43"/>
    <mergeCell ref="G43:BL43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 G69:G77">
    <cfRule type="cellIs" dxfId="2" priority="1" stopIfTrue="1" operator="equal">
      <formula>$G67</formula>
    </cfRule>
  </conditionalFormatting>
  <conditionalFormatting sqref="D51:D53">
    <cfRule type="cellIs" dxfId="1" priority="2" stopIfTrue="1" operator="equal">
      <formula>$D50</formula>
    </cfRule>
  </conditionalFormatting>
  <conditionalFormatting sqref="A68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КПК0112111</vt:lpstr>
      <vt:lpstr>КПК0117461</vt:lpstr>
      <vt:lpstr>КПК0112111!Область_печати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2019-12-21T13:11:15Z</cp:lastPrinted>
  <dcterms:created xsi:type="dcterms:W3CDTF">2016-08-15T09:54:21Z</dcterms:created>
  <dcterms:modified xsi:type="dcterms:W3CDTF">2023-05-15T09:00:04Z</dcterms:modified>
</cp:coreProperties>
</file>