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5A0AEBAA-2382-4973-8057-5E238B01ADE7}" xr6:coauthVersionLast="47" xr6:coauthVersionMax="47" xr10:uidLastSave="{00000000-0000-0000-0000-000000000000}"/>
  <bookViews>
    <workbookView xWindow="-120" yWindow="-120" windowWidth="29040" windowHeight="15840" firstSheet="13" activeTab="19"/>
  </bookViews>
  <sheets>
    <sheet name="КПК0610160" sheetId="2" r:id="rId1"/>
    <sheet name="КПК0611021" sheetId="3" r:id="rId2"/>
    <sheet name="КПК0611031" sheetId="4" r:id="rId3"/>
    <sheet name="КПК0611061" sheetId="5" r:id="rId4"/>
    <sheet name="КПК0611070" sheetId="6" r:id="rId5"/>
    <sheet name="КПК0611080" sheetId="7" r:id="rId6"/>
    <sheet name="КПК0611141" sheetId="8" r:id="rId7"/>
    <sheet name="КПК0611151" sheetId="9" r:id="rId8"/>
    <sheet name="КПК0611152" sheetId="10" r:id="rId9"/>
    <sheet name="КПК0611200" sheetId="11" r:id="rId10"/>
    <sheet name="КПК0611210" sheetId="12" r:id="rId11"/>
    <sheet name="КПК0613133" sheetId="13" r:id="rId12"/>
    <sheet name="КПК0613140" sheetId="14" r:id="rId13"/>
    <sheet name="КПК0613230" sheetId="15" r:id="rId14"/>
    <sheet name="КПК0614030" sheetId="16" r:id="rId15"/>
    <sheet name="КПК0614060" sheetId="17" r:id="rId16"/>
    <sheet name="КПК0614082" sheetId="18" r:id="rId17"/>
    <sheet name="КПК0615061" sheetId="19" r:id="rId18"/>
    <sheet name="КПК0617363" sheetId="20" r:id="rId19"/>
    <sheet name="КПК0619770" sheetId="21" r:id="rId20"/>
  </sheets>
  <definedNames>
    <definedName name="_xlnm.Print_Area" localSheetId="0">КПК0610160!$A$1:$BQ$103</definedName>
    <definedName name="_xlnm.Print_Area" localSheetId="1">КПК0611021!$A$1:$BQ$110</definedName>
    <definedName name="_xlnm.Print_Area" localSheetId="2">КПК0611031!$A$1:$BQ$109</definedName>
    <definedName name="_xlnm.Print_Area" localSheetId="3">КПК0611061!$A$1:$BQ$106</definedName>
    <definedName name="_xlnm.Print_Area" localSheetId="4">КПК0611070!$A$1:$BQ$102</definedName>
    <definedName name="_xlnm.Print_Area" localSheetId="5">КПК0611080!$A$1:$BQ$106</definedName>
    <definedName name="_xlnm.Print_Area" localSheetId="6">КПК0611141!$A$1:$BQ$107</definedName>
    <definedName name="_xlnm.Print_Area" localSheetId="7">КПК0611151!$A$1:$BQ$107</definedName>
    <definedName name="_xlnm.Print_Area" localSheetId="8">КПК0611152!$A$1:$BQ$107</definedName>
    <definedName name="_xlnm.Print_Area" localSheetId="9">КПК0611200!$A$1:$BQ$106</definedName>
    <definedName name="_xlnm.Print_Area" localSheetId="10">КПК0611210!$A$1:$BQ$106</definedName>
    <definedName name="_xlnm.Print_Area" localSheetId="11">КПК0613133!$A$1:$BQ$105</definedName>
    <definedName name="_xlnm.Print_Area" localSheetId="12">КПК0613140!$A$1:$BQ$101</definedName>
    <definedName name="_xlnm.Print_Area" localSheetId="13">КПК0613230!$A$1:$BQ$106</definedName>
    <definedName name="_xlnm.Print_Area" localSheetId="14">КПК0614030!$A$1:$BQ$102</definedName>
    <definedName name="_xlnm.Print_Area" localSheetId="15">КПК0614060!$A$1:$BQ$102</definedName>
    <definedName name="_xlnm.Print_Area" localSheetId="16">КПК0614082!$A$1:$BQ$106</definedName>
    <definedName name="_xlnm.Print_Area" localSheetId="17">КПК0615061!$A$1:$BQ$106</definedName>
    <definedName name="_xlnm.Print_Area" localSheetId="18">КПК0617363!$A$1:$BQ$92</definedName>
    <definedName name="_xlnm.Print_Area" localSheetId="19">КПК0619770!$A$1:$BQ$93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68" i="21" l="1"/>
  <c r="BC68" i="21"/>
  <c r="BD58" i="21"/>
  <c r="AY58" i="21"/>
  <c r="AS58" i="21"/>
  <c r="AC58" i="21"/>
  <c r="BI44" i="21"/>
  <c r="BD44" i="21"/>
  <c r="AZ44" i="21"/>
  <c r="AK44" i="21"/>
  <c r="BI43" i="21"/>
  <c r="BD43" i="21"/>
  <c r="BN43" i="21" s="1"/>
  <c r="AZ43" i="21"/>
  <c r="AK43" i="21"/>
  <c r="BD59" i="20"/>
  <c r="AY59" i="20"/>
  <c r="BI59" i="20" s="1"/>
  <c r="AS59" i="20"/>
  <c r="AC59" i="20"/>
  <c r="BI44" i="20"/>
  <c r="BD44" i="20"/>
  <c r="BN44" i="20" s="1"/>
  <c r="AZ44" i="20"/>
  <c r="AK44" i="20"/>
  <c r="BI43" i="20"/>
  <c r="BD43" i="20"/>
  <c r="BN43" i="20" s="1"/>
  <c r="AZ43" i="20"/>
  <c r="AK43" i="20"/>
  <c r="BH75" i="19"/>
  <c r="BC75" i="19"/>
  <c r="BH73" i="19"/>
  <c r="BC73" i="19"/>
  <c r="BH71" i="19"/>
  <c r="BC71" i="19"/>
  <c r="BH69" i="19"/>
  <c r="BC69" i="19"/>
  <c r="BD59" i="19"/>
  <c r="AY59" i="19"/>
  <c r="AS59" i="19"/>
  <c r="AC59" i="19"/>
  <c r="BI44" i="19"/>
  <c r="BD44" i="19"/>
  <c r="AZ44" i="19"/>
  <c r="AK44" i="19"/>
  <c r="BI43" i="19"/>
  <c r="BD43" i="19"/>
  <c r="BN43" i="19" s="1"/>
  <c r="AZ43" i="19"/>
  <c r="AK43" i="19"/>
  <c r="BH75" i="18"/>
  <c r="BC75" i="18"/>
  <c r="BH73" i="18"/>
  <c r="BC73" i="18"/>
  <c r="BH71" i="18"/>
  <c r="BC71" i="18"/>
  <c r="BH69" i="18"/>
  <c r="BC69" i="18"/>
  <c r="BD59" i="18"/>
  <c r="AY59" i="18"/>
  <c r="BI59" i="18" s="1"/>
  <c r="AS59" i="18"/>
  <c r="AC59" i="18"/>
  <c r="BI44" i="18"/>
  <c r="BD44" i="18"/>
  <c r="BN44" i="18" s="1"/>
  <c r="AZ44" i="18"/>
  <c r="AK44" i="18"/>
  <c r="BI43" i="18"/>
  <c r="BD43" i="18"/>
  <c r="AZ43" i="18"/>
  <c r="AK43" i="18"/>
  <c r="BH73" i="17"/>
  <c r="BC73" i="17"/>
  <c r="BH71" i="17"/>
  <c r="BC71" i="17"/>
  <c r="BH69" i="17"/>
  <c r="BC69" i="17"/>
  <c r="BD59" i="17"/>
  <c r="AY59" i="17"/>
  <c r="AS59" i="17"/>
  <c r="AC59" i="17"/>
  <c r="BI44" i="17"/>
  <c r="BD44" i="17"/>
  <c r="AZ44" i="17"/>
  <c r="AK44" i="17"/>
  <c r="BI43" i="17"/>
  <c r="BD43" i="17"/>
  <c r="BN43" i="17" s="1"/>
  <c r="AZ43" i="17"/>
  <c r="AK43" i="17"/>
  <c r="BH73" i="16"/>
  <c r="BC73" i="16"/>
  <c r="BH71" i="16"/>
  <c r="BC71" i="16"/>
  <c r="BH69" i="16"/>
  <c r="BC69" i="16"/>
  <c r="BD59" i="16"/>
  <c r="AY59" i="16"/>
  <c r="BI59" i="16" s="1"/>
  <c r="AS59" i="16"/>
  <c r="AC59" i="16"/>
  <c r="BI44" i="16"/>
  <c r="BD44" i="16"/>
  <c r="BN44" i="16" s="1"/>
  <c r="AZ44" i="16"/>
  <c r="AK44" i="16"/>
  <c r="BI43" i="16"/>
  <c r="BD43" i="16"/>
  <c r="AZ43" i="16"/>
  <c r="AK43" i="16"/>
  <c r="BH75" i="15"/>
  <c r="BC75" i="15"/>
  <c r="BH73" i="15"/>
  <c r="BC73" i="15"/>
  <c r="BH71" i="15"/>
  <c r="BC71" i="15"/>
  <c r="BH69" i="15"/>
  <c r="BC69" i="15"/>
  <c r="BD59" i="15"/>
  <c r="AY59" i="15"/>
  <c r="BI59" i="15" s="1"/>
  <c r="AS59" i="15"/>
  <c r="AC59" i="15"/>
  <c r="BD58" i="15"/>
  <c r="AY58" i="15"/>
  <c r="AS58" i="15"/>
  <c r="AC58" i="15"/>
  <c r="BI44" i="15"/>
  <c r="BD44" i="15"/>
  <c r="BN44" i="15" s="1"/>
  <c r="AZ44" i="15"/>
  <c r="AK44" i="15"/>
  <c r="BI43" i="15"/>
  <c r="BD43" i="15"/>
  <c r="AZ43" i="15"/>
  <c r="AK43" i="15"/>
  <c r="BH72" i="14"/>
  <c r="BC72" i="14"/>
  <c r="BH70" i="14"/>
  <c r="BC70" i="14"/>
  <c r="BH68" i="14"/>
  <c r="BC68" i="14"/>
  <c r="BD58" i="14"/>
  <c r="AY58" i="14"/>
  <c r="BI58" i="14" s="1"/>
  <c r="AS58" i="14"/>
  <c r="AC58" i="14"/>
  <c r="BI44" i="14"/>
  <c r="BD44" i="14"/>
  <c r="AZ44" i="14"/>
  <c r="AK44" i="14"/>
  <c r="BI43" i="14"/>
  <c r="BD43" i="14"/>
  <c r="BN43" i="14" s="1"/>
  <c r="AZ43" i="14"/>
  <c r="AK43" i="14"/>
  <c r="BH74" i="13"/>
  <c r="BC74" i="13"/>
  <c r="BH72" i="13"/>
  <c r="BC72" i="13"/>
  <c r="BH70" i="13"/>
  <c r="BC70" i="13"/>
  <c r="BH68" i="13"/>
  <c r="BC68" i="13"/>
  <c r="BD58" i="13"/>
  <c r="AY58" i="13"/>
  <c r="BI58" i="13" s="1"/>
  <c r="AS58" i="13"/>
  <c r="AC58" i="13"/>
  <c r="BI44" i="13"/>
  <c r="BD44" i="13"/>
  <c r="AZ44" i="13"/>
  <c r="AK44" i="13"/>
  <c r="BI43" i="13"/>
  <c r="BD43" i="13"/>
  <c r="BN43" i="13" s="1"/>
  <c r="AZ43" i="13"/>
  <c r="AK43" i="13"/>
  <c r="BH75" i="12"/>
  <c r="BC75" i="12"/>
  <c r="BH73" i="12"/>
  <c r="BC73" i="12"/>
  <c r="BH71" i="12"/>
  <c r="BC71" i="12"/>
  <c r="BH69" i="12"/>
  <c r="BC69" i="12"/>
  <c r="BD59" i="12"/>
  <c r="AY59" i="12"/>
  <c r="AS59" i="12"/>
  <c r="AC59" i="12"/>
  <c r="BI44" i="12"/>
  <c r="BD44" i="12"/>
  <c r="AZ44" i="12"/>
  <c r="AK44" i="12"/>
  <c r="BI43" i="12"/>
  <c r="BD43" i="12"/>
  <c r="AZ43" i="12"/>
  <c r="AK43" i="12"/>
  <c r="BH75" i="11"/>
  <c r="BC75" i="11"/>
  <c r="BH73" i="11"/>
  <c r="BC73" i="11"/>
  <c r="BH71" i="11"/>
  <c r="BC71" i="11"/>
  <c r="BH69" i="11"/>
  <c r="BC69" i="11"/>
  <c r="BD59" i="11"/>
  <c r="AY59" i="11"/>
  <c r="BI59" i="11" s="1"/>
  <c r="AS59" i="11"/>
  <c r="AC59" i="11"/>
  <c r="BI44" i="11"/>
  <c r="BD44" i="11"/>
  <c r="AZ44" i="11"/>
  <c r="AK44" i="11"/>
  <c r="BI43" i="11"/>
  <c r="BD43" i="11"/>
  <c r="BN43" i="11" s="1"/>
  <c r="AZ43" i="11"/>
  <c r="AK43" i="11"/>
  <c r="BH76" i="10"/>
  <c r="BC76" i="10"/>
  <c r="BH74" i="10"/>
  <c r="BC74" i="10"/>
  <c r="BH72" i="10"/>
  <c r="BC72" i="10"/>
  <c r="BH71" i="10"/>
  <c r="BC71" i="10"/>
  <c r="BH69" i="10"/>
  <c r="BC69" i="10"/>
  <c r="BD59" i="10"/>
  <c r="AY59" i="10"/>
  <c r="AS59" i="10"/>
  <c r="AC59" i="10"/>
  <c r="BI44" i="10"/>
  <c r="BD44" i="10"/>
  <c r="BN44" i="10" s="1"/>
  <c r="AZ44" i="10"/>
  <c r="AK44" i="10"/>
  <c r="BI43" i="10"/>
  <c r="BD43" i="10"/>
  <c r="BN43" i="10" s="1"/>
  <c r="AZ43" i="10"/>
  <c r="AK43" i="10"/>
  <c r="BH76" i="9"/>
  <c r="BC76" i="9"/>
  <c r="BH74" i="9"/>
  <c r="BC74" i="9"/>
  <c r="BH72" i="9"/>
  <c r="BC72" i="9"/>
  <c r="BH70" i="9"/>
  <c r="BC70" i="9"/>
  <c r="BH69" i="9"/>
  <c r="BC69" i="9"/>
  <c r="BD59" i="9"/>
  <c r="AY59" i="9"/>
  <c r="AS59" i="9"/>
  <c r="AC59" i="9"/>
  <c r="BI44" i="9"/>
  <c r="BD44" i="9"/>
  <c r="AZ44" i="9"/>
  <c r="AK44" i="9"/>
  <c r="BI43" i="9"/>
  <c r="BD43" i="9"/>
  <c r="AZ43" i="9"/>
  <c r="AK43" i="9"/>
  <c r="BH76" i="8"/>
  <c r="BC76" i="8"/>
  <c r="BH74" i="8"/>
  <c r="BC74" i="8"/>
  <c r="BH72" i="8"/>
  <c r="BC72" i="8"/>
  <c r="BH70" i="8"/>
  <c r="BC70" i="8"/>
  <c r="BH69" i="8"/>
  <c r="BC69" i="8"/>
  <c r="BD59" i="8"/>
  <c r="AY59" i="8"/>
  <c r="AS59" i="8"/>
  <c r="AC59" i="8"/>
  <c r="BI44" i="8"/>
  <c r="BD44" i="8"/>
  <c r="BN44" i="8" s="1"/>
  <c r="AZ44" i="8"/>
  <c r="AK44" i="8"/>
  <c r="BI43" i="8"/>
  <c r="BD43" i="8"/>
  <c r="AZ43" i="8"/>
  <c r="AK43" i="8"/>
  <c r="BH75" i="7"/>
  <c r="BC75" i="7"/>
  <c r="BH73" i="7"/>
  <c r="BC73" i="7"/>
  <c r="BH71" i="7"/>
  <c r="BC71" i="7"/>
  <c r="BH69" i="7"/>
  <c r="BC69" i="7"/>
  <c r="BD59" i="7"/>
  <c r="AY59" i="7"/>
  <c r="AS59" i="7"/>
  <c r="AC59" i="7"/>
  <c r="BI44" i="7"/>
  <c r="BD44" i="7"/>
  <c r="AZ44" i="7"/>
  <c r="AK44" i="7"/>
  <c r="BI43" i="7"/>
  <c r="BD43" i="7"/>
  <c r="AZ43" i="7"/>
  <c r="AK43" i="7"/>
  <c r="BH73" i="6"/>
  <c r="BC73" i="6"/>
  <c r="BH71" i="6"/>
  <c r="BC71" i="6"/>
  <c r="BH69" i="6"/>
  <c r="BC69" i="6"/>
  <c r="BD59" i="6"/>
  <c r="AY59" i="6"/>
  <c r="AS59" i="6"/>
  <c r="AC59" i="6"/>
  <c r="BI44" i="6"/>
  <c r="BD44" i="6"/>
  <c r="AZ44" i="6"/>
  <c r="AK44" i="6"/>
  <c r="BI43" i="6"/>
  <c r="BD43" i="6"/>
  <c r="AZ43" i="6"/>
  <c r="AK43" i="6"/>
  <c r="BH75" i="5"/>
  <c r="BC75" i="5"/>
  <c r="BH73" i="5"/>
  <c r="BC73" i="5"/>
  <c r="BH71" i="5"/>
  <c r="BC71" i="5"/>
  <c r="BH69" i="5"/>
  <c r="BC69" i="5"/>
  <c r="BD59" i="5"/>
  <c r="AY59" i="5"/>
  <c r="BI59" i="5" s="1"/>
  <c r="AS59" i="5"/>
  <c r="AC59" i="5"/>
  <c r="BI44" i="5"/>
  <c r="BD44" i="5"/>
  <c r="AZ44" i="5"/>
  <c r="AK44" i="5"/>
  <c r="BI43" i="5"/>
  <c r="BD43" i="5"/>
  <c r="BN43" i="5" s="1"/>
  <c r="AZ43" i="5"/>
  <c r="AK43" i="5"/>
  <c r="BH78" i="4"/>
  <c r="BC78" i="4"/>
  <c r="BH76" i="4"/>
  <c r="BC76" i="4"/>
  <c r="BH74" i="4"/>
  <c r="BC74" i="4"/>
  <c r="BH72" i="4"/>
  <c r="BC72" i="4"/>
  <c r="BH71" i="4"/>
  <c r="BC71" i="4"/>
  <c r="BH70" i="4"/>
  <c r="BC70" i="4"/>
  <c r="BH69" i="4"/>
  <c r="BC69" i="4"/>
  <c r="BD59" i="4"/>
  <c r="AY59" i="4"/>
  <c r="BI59" i="4" s="1"/>
  <c r="AS59" i="4"/>
  <c r="AC59" i="4"/>
  <c r="BI44" i="4"/>
  <c r="BD44" i="4"/>
  <c r="AZ44" i="4"/>
  <c r="AK44" i="4"/>
  <c r="BI43" i="4"/>
  <c r="BD43" i="4"/>
  <c r="AZ43" i="4"/>
  <c r="AK43" i="4"/>
  <c r="BH79" i="3"/>
  <c r="BC79" i="3"/>
  <c r="BH77" i="3"/>
  <c r="BC77" i="3"/>
  <c r="BH75" i="3"/>
  <c r="BC75" i="3"/>
  <c r="BH73" i="3"/>
  <c r="BC73" i="3"/>
  <c r="BH72" i="3"/>
  <c r="BC72" i="3"/>
  <c r="BH71" i="3"/>
  <c r="BC71" i="3"/>
  <c r="BH70" i="3"/>
  <c r="BC70" i="3"/>
  <c r="BH69" i="3"/>
  <c r="BC69" i="3"/>
  <c r="BD59" i="3"/>
  <c r="AY59" i="3"/>
  <c r="BI59" i="3" s="1"/>
  <c r="AS59" i="3"/>
  <c r="AC59" i="3"/>
  <c r="BI44" i="3"/>
  <c r="BD44" i="3"/>
  <c r="AZ44" i="3"/>
  <c r="AK44" i="3"/>
  <c r="BI43" i="3"/>
  <c r="BD43" i="3"/>
  <c r="BN43" i="3" s="1"/>
  <c r="AZ43" i="3"/>
  <c r="AK43" i="3"/>
  <c r="BH74" i="2"/>
  <c r="BC74" i="2"/>
  <c r="BH72" i="2"/>
  <c r="BC72" i="2"/>
  <c r="BH70" i="2"/>
  <c r="BC70" i="2"/>
  <c r="BD60" i="2"/>
  <c r="AY60" i="2"/>
  <c r="AS60" i="2"/>
  <c r="AC60" i="2"/>
  <c r="BI45" i="2"/>
  <c r="BD45" i="2"/>
  <c r="AZ45" i="2"/>
  <c r="AK45" i="2"/>
  <c r="BI44" i="2"/>
  <c r="BD44" i="2"/>
  <c r="BN44" i="2" s="1"/>
  <c r="AZ44" i="2"/>
  <c r="AK44" i="2"/>
  <c r="BN44" i="21" l="1"/>
  <c r="BI58" i="21"/>
  <c r="BI59" i="19"/>
  <c r="BN44" i="19"/>
  <c r="BN43" i="18"/>
  <c r="BN44" i="17"/>
  <c r="BI59" i="17"/>
  <c r="BN43" i="16"/>
  <c r="BN43" i="15"/>
  <c r="BI58" i="15"/>
  <c r="BN44" i="14"/>
  <c r="BN44" i="13"/>
  <c r="BN43" i="12"/>
  <c r="BI59" i="12"/>
  <c r="BN44" i="12"/>
  <c r="BN44" i="11"/>
  <c r="BI59" i="10"/>
  <c r="BI59" i="9"/>
  <c r="BN43" i="9"/>
  <c r="BN44" i="9"/>
  <c r="BN43" i="8"/>
  <c r="BI59" i="8"/>
  <c r="BN43" i="7"/>
  <c r="BI59" i="7"/>
  <c r="BN44" i="7"/>
  <c r="BI59" i="6"/>
  <c r="BN44" i="6"/>
  <c r="BN43" i="6"/>
  <c r="BN44" i="5"/>
  <c r="BN44" i="4"/>
  <c r="BN43" i="4"/>
  <c r="BN44" i="3"/>
  <c r="BI60" i="2"/>
  <c r="BN45" i="2"/>
</calcChain>
</file>

<file path=xl/sharedStrings.xml><?xml version="1.0" encoding="utf-8"?>
<sst xmlns="http://schemas.openxmlformats.org/spreadsheetml/2006/main" count="4011" uniqueCount="300">
  <si>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</si>
  <si>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</si>
  <si>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</si>
  <si>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</si>
  <si>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</si>
  <si>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</si>
  <si>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</si>
  <si>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</si>
  <si>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</si>
  <si>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</si>
  <si>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</si>
  <si>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</si>
  <si>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</si>
  <si>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</si>
  <si>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</si>
  <si>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</si>
  <si>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</si>
  <si>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</si>
  <si>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</si>
  <si>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</si>
  <si>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</si>
  <si>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</si>
  <si>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</si>
  <si>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</si>
  <si>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</si>
  <si>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</si>
  <si>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</si>
  <si>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</si>
  <si>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</si>
  <si>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</si>
  <si>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</si>
  <si>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</si>
  <si>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</si>
  <si>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</si>
  <si>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</si>
  <si>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</si>
  <si>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</si>
  <si>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</si>
  <si>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</si>
  <si>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</si>
  <si>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</si>
  <si>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</si>
  <si>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</si>
  <si>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</si>
  <si>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</si>
  <si>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</si>
  <si>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</si>
  <si>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</si>
  <si>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</si>
  <si>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</si>
  <si>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</si>
  <si>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</si>
  <si>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</si>
  <si>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</si>
  <si>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</si>
  <si>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</si>
  <si>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</si>
  <si>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</si>
  <si>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</si>
  <si>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</si>
  <si>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</si>
  <si>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</si>
  <si>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</si>
  <si>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</si>
  <si>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</si>
  <si>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</si>
  <si>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</si>
  <si>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</si>
  <si>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</si>
  <si>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</si>
  <si>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</si>
  <si>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</si>
  <si>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</si>
  <si>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</si>
  <si>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</si>
  <si>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</si>
  <si>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</si>
  <si>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</si>
  <si>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</si>
  <si>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</si>
  <si>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</si>
  <si>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</si>
  <si>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Відхилення виникли у зв"язку з різницею між плановими  та касовими видатками</t>
  </si>
  <si>
    <t>Усього</t>
  </si>
  <si>
    <t>затрат</t>
  </si>
  <si>
    <t/>
  </si>
  <si>
    <t>кількість штатних одиниць</t>
  </si>
  <si>
    <t>од.</t>
  </si>
  <si>
    <t>Мережа</t>
  </si>
  <si>
    <t>продукту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</si>
  <si>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</si>
  <si>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</si>
  <si>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</si>
  <si>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</si>
  <si>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</si>
  <si>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574,41</t>
  </si>
  <si>
    <t>Керівництво і управління у відповідній сфері</t>
  </si>
  <si>
    <t>0600000</t>
  </si>
  <si>
    <t>Відділ освіти, культури, молоді та спорту Городоцької сільської ради Рівненського району Рівненської області</t>
  </si>
  <si>
    <t>Начальник відділу</t>
  </si>
  <si>
    <t>Володимир ГРИСЮК</t>
  </si>
  <si>
    <t>Ірина ІЛЛЮК</t>
  </si>
  <si>
    <t>44113644</t>
  </si>
  <si>
    <t>17553000000</t>
  </si>
  <si>
    <t xml:space="preserve">  гривень</t>
  </si>
  <si>
    <t>місцевого бюджету на 2022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</si>
  <si>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</si>
  <si>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</si>
  <si>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</si>
  <si>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</si>
  <si>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0160</t>
  </si>
  <si>
    <t>0111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</si>
  <si>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</si>
  <si>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</si>
  <si>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</si>
  <si>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Кількість закладів</t>
  </si>
  <si>
    <t>Кількість класів</t>
  </si>
  <si>
    <t>Середньорічне число посадових окладів (ставок) педагогічного персоналу</t>
  </si>
  <si>
    <t>26,74</t>
  </si>
  <si>
    <t>Середньорічне число посадових окладів (ставок) інших працівників</t>
  </si>
  <si>
    <t>105,34</t>
  </si>
  <si>
    <t>Середньорічне число посадових окладів (ставок) адмінперсоналу</t>
  </si>
  <si>
    <t>Кількість учнів</t>
  </si>
  <si>
    <t>осіб</t>
  </si>
  <si>
    <t>Середні витрати на одного учня в рік</t>
  </si>
  <si>
    <t>грн.</t>
  </si>
  <si>
    <t>15880,5</t>
  </si>
  <si>
    <t>якості</t>
  </si>
  <si>
    <t>Кількість днів відвідування</t>
  </si>
  <si>
    <t>днів</t>
  </si>
  <si>
    <t>Забезпечення надання послуг з повної загальної середньої освіти в денних закладах загальної середньої освіти.</t>
  </si>
  <si>
    <t>Показники бюджетної програми виконані в повному обсязі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</si>
  <si>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</si>
  <si>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</si>
  <si>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</si>
  <si>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</si>
  <si>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</si>
  <si>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</si>
  <si>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Середньорічне число посадових окладів (ставок)педагогічного персоналу</t>
  </si>
  <si>
    <t>86,79</t>
  </si>
  <si>
    <t>53,38</t>
  </si>
  <si>
    <t>кількість днів відвідування</t>
  </si>
  <si>
    <t>Забезпечення надання послуг з повної загальної середньої освіти в денних закладах загальної середньої освіти</t>
  </si>
  <si>
    <t>0611031</t>
  </si>
  <si>
    <t>1031</t>
  </si>
  <si>
    <t>кількість закладів</t>
  </si>
  <si>
    <t>кількість учнів</t>
  </si>
  <si>
    <t>Сума видатків направлена на заклади загальної сереньої освіти</t>
  </si>
  <si>
    <t>1686295,01</t>
  </si>
  <si>
    <t>Забезпечення видатками</t>
  </si>
  <si>
    <t>відс.</t>
  </si>
  <si>
    <t xml:space="preserve"> надання відповідних послуг денними закладами загальної середньої освіти</t>
  </si>
  <si>
    <t>0611061</t>
  </si>
  <si>
    <t>1061</t>
  </si>
  <si>
    <t>Залучення та забезпечення надання належних умов виховання дітей в умовах позашкільної освіти</t>
  </si>
  <si>
    <t>Охоплення дітей позашкільною освітою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</si>
  <si>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</si>
  <si>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</si>
  <si>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7820,51</t>
  </si>
  <si>
    <t>Залучення та забезпечення належних умов виховання дітей в умовах позашкільної освіти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</si>
  <si>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</si>
  <si>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</si>
  <si>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</si>
  <si>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</si>
  <si>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Духовне та естетичне виховання дітей та молоді</t>
  </si>
  <si>
    <t>Забезпечення надання музичної, хореографічної освіти</t>
  </si>
  <si>
    <t>Забезпечення організації культурного дозвілля</t>
  </si>
  <si>
    <t>Кількість музичних шкіл</t>
  </si>
  <si>
    <t>Середня кількість учнів, які отримують освіту у музичних школах</t>
  </si>
  <si>
    <t>Кількість учнів на одну педагогічну ставку</t>
  </si>
  <si>
    <t>Середня завантаженість залу</t>
  </si>
  <si>
    <t>Забезпечення надання музичної освіти учням.</t>
  </si>
  <si>
    <t>0611080</t>
  </si>
  <si>
    <t>Надання спеціалізованої освіти мистецькими школами</t>
  </si>
  <si>
    <t>1080</t>
  </si>
  <si>
    <t>Надання якісних послуг з централізованого бухгалтерського обіку та господарського обслуговування установ та закладів загальної середньої освіти</t>
  </si>
  <si>
    <t>Кількість груп централізованого та господарського обслуговування</t>
  </si>
  <si>
    <t>Середньорічна кількість штатних одиниць</t>
  </si>
  <si>
    <t>Кількість установ, що обслуговують групи</t>
  </si>
  <si>
    <t>Кількість установ, що припадає на одного працівника</t>
  </si>
  <si>
    <t>Відсоток забезпечення видатками</t>
  </si>
  <si>
    <t>Забезпечити реалізації інших програм та заходів у сфері освіти</t>
  </si>
  <si>
    <t>0611141</t>
  </si>
  <si>
    <t>Забезпечення діяльності інших закладів у сфері освіти</t>
  </si>
  <si>
    <t>1141</t>
  </si>
  <si>
    <t>0990</t>
  </si>
  <si>
    <t>забезпечення надання послуг з метою визначення особливих освітніх потреб дитини</t>
  </si>
  <si>
    <t>Забезпечення діяльності інклюзивно-резурсних центрів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</si>
  <si>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</si>
  <si>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</si>
  <si>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</si>
  <si>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</si>
  <si>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</si>
  <si>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</si>
  <si>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</si>
  <si>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</si>
  <si>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Забезпечення надання послуг з метою визначення особливих освітніх потреб дитини</t>
  </si>
  <si>
    <t>Кількість інклюзивно ресурсних центрів</t>
  </si>
  <si>
    <t>кількість закладів які обслуговує інклюзивно-рескрсний центр</t>
  </si>
  <si>
    <t>кількість закладів що обслуговує одна штатна одиниця</t>
  </si>
  <si>
    <t>0611152</t>
  </si>
  <si>
    <t>Забезпечення діяльності інклюзивно-ресурсних центрів за рахунок освітньої субвенції</t>
  </si>
  <si>
    <t>1152</t>
  </si>
  <si>
    <t>забезпечення надання послуг корекційно-розвитковиї заннять для дітей з особливими освітніми потребами</t>
  </si>
  <si>
    <t>Забезпечення надання послуг  кореційно-розвиткових занять для дітей з особливими освітніми потребами</t>
  </si>
  <si>
    <t>Кількість дітей</t>
  </si>
  <si>
    <t>Видатки на надання державної підтримки особам з особливими освітніми потребами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</si>
  <si>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</si>
  <si>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</si>
  <si>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</si>
  <si>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Забезпечення надання послуг корекційно-розвиткових занять для дітей з особливими освітніми потребами</t>
  </si>
  <si>
    <t>кількість дітей</t>
  </si>
  <si>
    <t>видатки на надання державної підтримки особам з особливими освітніми потребами</t>
  </si>
  <si>
    <t>відсоток забезпечення видатками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</si>
  <si>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</si>
  <si>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</si>
  <si>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1210</t>
  </si>
  <si>
    <t>Проведення регіональних заходів, спрямованих на забезпечення гендерної рівності в суспільстві</t>
  </si>
  <si>
    <t>Кількість установ</t>
  </si>
  <si>
    <t>Кількість відвідувачів</t>
  </si>
  <si>
    <t>Середні витрати</t>
  </si>
  <si>
    <t>Відсоток забезпеченості</t>
  </si>
  <si>
    <t>Забезпечення організації молодіжної політики</t>
  </si>
  <si>
    <t>Показники бюджетної програми не виконувалися</t>
  </si>
  <si>
    <t>Показники бюджетної програми не виконані у зв'язку з воєнним станом</t>
  </si>
  <si>
    <t>0613133</t>
  </si>
  <si>
    <t>Інші заходи та заклади молодіжної політики</t>
  </si>
  <si>
    <t>3133</t>
  </si>
  <si>
    <t>1040</t>
  </si>
  <si>
    <t>кількість придбаних путівок на оздоровлення дітей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</si>
  <si>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</si>
  <si>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</si>
  <si>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Забезпечення оздоровлення та відпочинку дітей, які потребують особливої соціальної уваги та підтримки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</si>
  <si>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</si>
  <si>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</si>
  <si>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</si>
  <si>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Забезпечення надання підтримки внутрішньопереміщеним та/або евакуйованим особам у зв’язку із введенням воєнного стану в Україні</t>
  </si>
  <si>
    <t>Забезпечити перебування внутрішньо переміщених осіб у зв"язку із введенням воєнного стану</t>
  </si>
  <si>
    <t>видатки, пов’язані з наданням підтримки внутрішньопереміщеним та/або евакуйованим особам у зв’язку із введенням воєнного стану в Україні</t>
  </si>
  <si>
    <t>Програма щодо підтримки внутрішньо переміщених та/або евакуйованих осіб  у зв"язку з введенням воєнного стану на 2022 рік</t>
  </si>
  <si>
    <t>Обсяг видатків</t>
  </si>
  <si>
    <t>82415,12</t>
  </si>
  <si>
    <t>кількість внутрішнь переміщених осіб</t>
  </si>
  <si>
    <t>середні витрати на 1 внутрішньо переміщену особу</t>
  </si>
  <si>
    <t>Відсоток внутрішньо переміщених осіб, яким забезпечено перебування в закладах</t>
  </si>
  <si>
    <t>Підтримка внутрішньо-переміщених або евакуйованих  осіб у з'язку з введенням воєнного стану</t>
  </si>
  <si>
    <t>0613230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</si>
  <si>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</si>
  <si>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</si>
  <si>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Забезпечення діяльності бібліотек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</si>
  <si>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</si>
  <si>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кількість установ (бібліотек),</t>
  </si>
  <si>
    <t>число читачів</t>
  </si>
  <si>
    <t>тис.чол.</t>
  </si>
  <si>
    <t>середні затрати на обслуговування одного читача</t>
  </si>
  <si>
    <t>136,05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</si>
  <si>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</si>
  <si>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</si>
  <si>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4030</t>
  </si>
  <si>
    <t>0824</t>
  </si>
  <si>
    <t>Забезпечення діяльності палаців і будинків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</si>
  <si>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</si>
  <si>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кількість установ - усього</t>
  </si>
  <si>
    <t>кількість відвідувачів - усього</t>
  </si>
  <si>
    <t>середні витрати на одного відвідувача</t>
  </si>
  <si>
    <t>1422,08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</si>
  <si>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</si>
  <si>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</si>
  <si>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</si>
  <si>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</si>
  <si>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</si>
  <si>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Підтримка та розвиток культурно-освітніх заходів</t>
  </si>
  <si>
    <t>Обсяг виджатків на проведення освітньо-культурних заходів</t>
  </si>
  <si>
    <t>Середні витрати на проведення одного заходу</t>
  </si>
  <si>
    <t>Динаміка збільшення кількості заходів</t>
  </si>
  <si>
    <t>Заходив галузі культури і мистецтва</t>
  </si>
  <si>
    <t>0614082</t>
  </si>
  <si>
    <t>Інші заходи в галузі культури і мистецтва</t>
  </si>
  <si>
    <t>4082</t>
  </si>
  <si>
    <t>0829</t>
  </si>
  <si>
    <t>Проведення начально-тренувльних зборів і змагань</t>
  </si>
  <si>
    <t>кількість спортивних заходів (у розрізі їх видів), що проводяться місцевими організаціями</t>
  </si>
  <si>
    <t>кількість спортивних заходів</t>
  </si>
  <si>
    <t>середні витрати на один захід</t>
  </si>
  <si>
    <t xml:space="preserve"> кількості спортивних заходів (у розрізі їх видів), проведених, порівняно з минулим роком, %</t>
  </si>
  <si>
    <t>організація фізкультурно-оздоровчої діяльності, проведення масових фізкультурно-оздоровчих і спортивних заходів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</si>
  <si>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</si>
  <si>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</si>
  <si>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</si>
  <si>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0810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</si>
  <si>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</si>
  <si>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</si>
  <si>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>7363</t>
  </si>
  <si>
    <t>0490</t>
  </si>
  <si>
    <t>видатки, пов`язані з реалізацією освітніх програм</t>
  </si>
  <si>
    <t>Залучення міжбюджетних трансфертів</t>
  </si>
  <si>
    <t>0619770</t>
  </si>
  <si>
    <t>Інші субвенції з місцевого бюджету</t>
  </si>
  <si>
    <t>9770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</si>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</sst>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17" fillId="0" borderId="4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</cellXfs>
  <cellStyles count="1">
    <cellStyle name="Звичайний" xfId="0" builtinId="0"/>
  </cellStyles>
  <dxfs count="7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8" t="s">
        <v>106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110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111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107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/>
      <c r="B26" s="97"/>
      <c r="C26" s="97"/>
      <c r="D26" s="97"/>
      <c r="E26" s="97"/>
      <c r="F26" s="97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96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79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5" spans="1:79" ht="15" customHeight="1" x14ac:dyDescent="0.2">
      <c r="A35" s="97">
        <v>2</v>
      </c>
      <c r="B35" s="97"/>
      <c r="C35" s="97"/>
      <c r="D35" s="97"/>
      <c r="E35" s="97"/>
      <c r="F35" s="97"/>
      <c r="G35" s="115" t="s">
        <v>80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7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66" t="s">
        <v>104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48" customHeight="1" x14ac:dyDescent="0.2">
      <c r="A40" s="57" t="s">
        <v>3</v>
      </c>
      <c r="B40" s="57"/>
      <c r="C40" s="57" t="s">
        <v>68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25</v>
      </c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 t="s">
        <v>45</v>
      </c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 t="s">
        <v>0</v>
      </c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29.1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 t="s">
        <v>2</v>
      </c>
      <c r="AB41" s="57"/>
      <c r="AC41" s="57"/>
      <c r="AD41" s="57"/>
      <c r="AE41" s="57"/>
      <c r="AF41" s="57" t="s">
        <v>1</v>
      </c>
      <c r="AG41" s="57"/>
      <c r="AH41" s="57"/>
      <c r="AI41" s="57"/>
      <c r="AJ41" s="57"/>
      <c r="AK41" s="57" t="s">
        <v>26</v>
      </c>
      <c r="AL41" s="57"/>
      <c r="AM41" s="57"/>
      <c r="AN41" s="57"/>
      <c r="AO41" s="57"/>
      <c r="AP41" s="57" t="s">
        <v>2</v>
      </c>
      <c r="AQ41" s="57"/>
      <c r="AR41" s="57"/>
      <c r="AS41" s="57"/>
      <c r="AT41" s="57"/>
      <c r="AU41" s="57" t="s">
        <v>1</v>
      </c>
      <c r="AV41" s="57"/>
      <c r="AW41" s="57"/>
      <c r="AX41" s="57"/>
      <c r="AY41" s="57"/>
      <c r="AZ41" s="57" t="s">
        <v>26</v>
      </c>
      <c r="BA41" s="57"/>
      <c r="BB41" s="57"/>
      <c r="BC41" s="57"/>
      <c r="BD41" s="57" t="s">
        <v>2</v>
      </c>
      <c r="BE41" s="57"/>
      <c r="BF41" s="57"/>
      <c r="BG41" s="57"/>
      <c r="BH41" s="57"/>
      <c r="BI41" s="57" t="s">
        <v>1</v>
      </c>
      <c r="BJ41" s="57"/>
      <c r="BK41" s="57"/>
      <c r="BL41" s="57"/>
      <c r="BM41" s="57"/>
      <c r="BN41" s="57" t="s">
        <v>27</v>
      </c>
      <c r="BO41" s="57"/>
      <c r="BP41" s="57"/>
      <c r="BQ41" s="57"/>
    </row>
    <row r="42" spans="1:79" ht="15.95" customHeight="1" x14ac:dyDescent="0.2">
      <c r="A42" s="64">
        <v>1</v>
      </c>
      <c r="B42" s="64"/>
      <c r="C42" s="64">
        <v>2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8">
        <v>3</v>
      </c>
      <c r="AB42" s="69"/>
      <c r="AC42" s="69"/>
      <c r="AD42" s="69"/>
      <c r="AE42" s="70"/>
      <c r="AF42" s="68">
        <v>4</v>
      </c>
      <c r="AG42" s="69"/>
      <c r="AH42" s="69"/>
      <c r="AI42" s="69"/>
      <c r="AJ42" s="70"/>
      <c r="AK42" s="68">
        <v>5</v>
      </c>
      <c r="AL42" s="69"/>
      <c r="AM42" s="69"/>
      <c r="AN42" s="69"/>
      <c r="AO42" s="70"/>
      <c r="AP42" s="68">
        <v>6</v>
      </c>
      <c r="AQ42" s="69"/>
      <c r="AR42" s="69"/>
      <c r="AS42" s="69"/>
      <c r="AT42" s="70"/>
      <c r="AU42" s="68">
        <v>7</v>
      </c>
      <c r="AV42" s="69"/>
      <c r="AW42" s="69"/>
      <c r="AX42" s="69"/>
      <c r="AY42" s="70"/>
      <c r="AZ42" s="68">
        <v>8</v>
      </c>
      <c r="BA42" s="69"/>
      <c r="BB42" s="69"/>
      <c r="BC42" s="70"/>
      <c r="BD42" s="68">
        <v>9</v>
      </c>
      <c r="BE42" s="69"/>
      <c r="BF42" s="69"/>
      <c r="BG42" s="69"/>
      <c r="BH42" s="70"/>
      <c r="BI42" s="64">
        <v>10</v>
      </c>
      <c r="BJ42" s="64"/>
      <c r="BK42" s="64"/>
      <c r="BL42" s="64"/>
      <c r="BM42" s="64"/>
      <c r="BN42" s="64">
        <v>11</v>
      </c>
      <c r="BO42" s="64"/>
      <c r="BP42" s="64"/>
      <c r="BQ42" s="64"/>
    </row>
    <row r="43" spans="1:79" ht="15.75" hidden="1" customHeight="1" x14ac:dyDescent="0.2">
      <c r="A43" s="97" t="s">
        <v>13</v>
      </c>
      <c r="B43" s="97"/>
      <c r="C43" s="80" t="s">
        <v>14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1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82" t="s">
        <v>16</v>
      </c>
      <c r="AL43" s="82"/>
      <c r="AM43" s="82"/>
      <c r="AN43" s="82"/>
      <c r="AO43" s="82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82" t="s">
        <v>16</v>
      </c>
      <c r="BA43" s="82"/>
      <c r="BB43" s="82"/>
      <c r="BC43" s="82"/>
      <c r="BD43" s="53" t="s">
        <v>31</v>
      </c>
      <c r="BE43" s="53"/>
      <c r="BF43" s="53"/>
      <c r="BG43" s="53"/>
      <c r="BH43" s="53"/>
      <c r="BI43" s="53" t="s">
        <v>31</v>
      </c>
      <c r="BJ43" s="53"/>
      <c r="BK43" s="53"/>
      <c r="BL43" s="53"/>
      <c r="BM43" s="53"/>
      <c r="BN43" s="105" t="s">
        <v>16</v>
      </c>
      <c r="BO43" s="105"/>
      <c r="BP43" s="105"/>
      <c r="BQ43" s="105"/>
      <c r="CA43" s="1" t="s">
        <v>19</v>
      </c>
    </row>
    <row r="44" spans="1:79" ht="15" customHeight="1" x14ac:dyDescent="0.2">
      <c r="A44" s="97">
        <v>1</v>
      </c>
      <c r="B44" s="97"/>
      <c r="C44" s="89" t="s">
        <v>79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113">
        <v>3346500</v>
      </c>
      <c r="AB44" s="113"/>
      <c r="AC44" s="113"/>
      <c r="AD44" s="113"/>
      <c r="AE44" s="113"/>
      <c r="AF44" s="113">
        <v>100000</v>
      </c>
      <c r="AG44" s="113"/>
      <c r="AH44" s="113"/>
      <c r="AI44" s="113"/>
      <c r="AJ44" s="113"/>
      <c r="AK44" s="113">
        <f>AA44+AF44</f>
        <v>3446500</v>
      </c>
      <c r="AL44" s="113"/>
      <c r="AM44" s="113"/>
      <c r="AN44" s="113"/>
      <c r="AO44" s="113"/>
      <c r="AP44" s="113">
        <v>3049374.1</v>
      </c>
      <c r="AQ44" s="113"/>
      <c r="AR44" s="113"/>
      <c r="AS44" s="113"/>
      <c r="AT44" s="113"/>
      <c r="AU44" s="113">
        <v>98270</v>
      </c>
      <c r="AV44" s="113"/>
      <c r="AW44" s="113"/>
      <c r="AX44" s="113"/>
      <c r="AY44" s="113"/>
      <c r="AZ44" s="113">
        <f>AP44+AU44</f>
        <v>3147644.1</v>
      </c>
      <c r="BA44" s="113"/>
      <c r="BB44" s="113"/>
      <c r="BC44" s="113"/>
      <c r="BD44" s="113">
        <f>AP44-AA44</f>
        <v>-297125.89999999991</v>
      </c>
      <c r="BE44" s="113"/>
      <c r="BF44" s="113"/>
      <c r="BG44" s="113"/>
      <c r="BH44" s="113"/>
      <c r="BI44" s="113">
        <f>AU44-AF44</f>
        <v>-1730</v>
      </c>
      <c r="BJ44" s="113"/>
      <c r="BK44" s="113"/>
      <c r="BL44" s="113"/>
      <c r="BM44" s="113"/>
      <c r="BN44" s="113">
        <f>BD44+BI44</f>
        <v>-298855.89999999991</v>
      </c>
      <c r="BO44" s="113"/>
      <c r="BP44" s="113"/>
      <c r="BQ44" s="113"/>
      <c r="CA44" s="1" t="s">
        <v>20</v>
      </c>
    </row>
    <row r="45" spans="1:79" s="124" customFormat="1" ht="15" customHeight="1" x14ac:dyDescent="0.2">
      <c r="A45" s="120"/>
      <c r="B45" s="120"/>
      <c r="C45" s="121" t="s">
        <v>81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3"/>
      <c r="AA45" s="114">
        <v>3346500</v>
      </c>
      <c r="AB45" s="114"/>
      <c r="AC45" s="114"/>
      <c r="AD45" s="114"/>
      <c r="AE45" s="114"/>
      <c r="AF45" s="114">
        <v>100000</v>
      </c>
      <c r="AG45" s="114"/>
      <c r="AH45" s="114"/>
      <c r="AI45" s="114"/>
      <c r="AJ45" s="114"/>
      <c r="AK45" s="114">
        <f>AA45+AF45</f>
        <v>3446500</v>
      </c>
      <c r="AL45" s="114"/>
      <c r="AM45" s="114"/>
      <c r="AN45" s="114"/>
      <c r="AO45" s="114"/>
      <c r="AP45" s="114">
        <v>3049374.1</v>
      </c>
      <c r="AQ45" s="114"/>
      <c r="AR45" s="114"/>
      <c r="AS45" s="114"/>
      <c r="AT45" s="114"/>
      <c r="AU45" s="114">
        <v>98270</v>
      </c>
      <c r="AV45" s="114"/>
      <c r="AW45" s="114"/>
      <c r="AX45" s="114"/>
      <c r="AY45" s="114"/>
      <c r="AZ45" s="114">
        <f>AP45+AU45</f>
        <v>3147644.1</v>
      </c>
      <c r="BA45" s="114"/>
      <c r="BB45" s="114"/>
      <c r="BC45" s="114"/>
      <c r="BD45" s="114">
        <f>AP45-AA45</f>
        <v>-297125.89999999991</v>
      </c>
      <c r="BE45" s="114"/>
      <c r="BF45" s="114"/>
      <c r="BG45" s="114"/>
      <c r="BH45" s="114"/>
      <c r="BI45" s="114">
        <f>AU45-AF45</f>
        <v>-1730</v>
      </c>
      <c r="BJ45" s="114"/>
      <c r="BK45" s="114"/>
      <c r="BL45" s="114"/>
      <c r="BM45" s="114"/>
      <c r="BN45" s="114">
        <f>BD45+BI45</f>
        <v>-298855.89999999991</v>
      </c>
      <c r="BO45" s="114"/>
      <c r="BP45" s="114"/>
      <c r="BQ45" s="114"/>
    </row>
    <row r="47" spans="1:79" ht="29.25" customHeight="1" x14ac:dyDescent="0.2">
      <c r="A47" s="41" t="s">
        <v>77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4" t="s">
        <v>3</v>
      </c>
      <c r="B49" s="64"/>
      <c r="C49" s="57" t="s">
        <v>61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</row>
    <row r="50" spans="1:79" ht="15.75" x14ac:dyDescent="0.2">
      <c r="A50" s="64">
        <v>1</v>
      </c>
      <c r="B50" s="64"/>
      <c r="C50" s="109">
        <v>2</v>
      </c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</row>
    <row r="51" spans="1:79" hidden="1" x14ac:dyDescent="0.2">
      <c r="A51" s="100" t="s">
        <v>13</v>
      </c>
      <c r="B51" s="101"/>
      <c r="C51" s="106" t="s">
        <v>14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8"/>
      <c r="CA51" s="1" t="s">
        <v>71</v>
      </c>
    </row>
    <row r="52" spans="1:79" ht="14.25" customHeight="1" x14ac:dyDescent="0.2">
      <c r="A52" s="125">
        <v>1</v>
      </c>
      <c r="B52" s="126"/>
      <c r="C52" s="127" t="s">
        <v>82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9"/>
      <c r="CA52" s="1" t="s">
        <v>62</v>
      </c>
    </row>
    <row r="54" spans="1:79" ht="15.75" customHeight="1" x14ac:dyDescent="0.2">
      <c r="A54" s="41" t="s">
        <v>43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66" t="s">
        <v>104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</row>
    <row r="56" spans="1:79" ht="28.5" customHeight="1" x14ac:dyDescent="0.2">
      <c r="A56" s="54" t="s">
        <v>3</v>
      </c>
      <c r="B56" s="56"/>
      <c r="C56" s="57" t="s">
        <v>28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25</v>
      </c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 t="s">
        <v>45</v>
      </c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 t="s">
        <v>0</v>
      </c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2"/>
      <c r="BP56" s="2"/>
      <c r="BQ56" s="2"/>
    </row>
    <row r="57" spans="1:79" ht="29.1" customHeight="1" x14ac:dyDescent="0.2">
      <c r="A57" s="102"/>
      <c r="B57" s="103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 t="s">
        <v>2</v>
      </c>
      <c r="T57" s="57"/>
      <c r="U57" s="57"/>
      <c r="V57" s="57"/>
      <c r="W57" s="57"/>
      <c r="X57" s="57" t="s">
        <v>1</v>
      </c>
      <c r="Y57" s="57"/>
      <c r="Z57" s="57"/>
      <c r="AA57" s="57"/>
      <c r="AB57" s="57"/>
      <c r="AC57" s="57" t="s">
        <v>26</v>
      </c>
      <c r="AD57" s="57"/>
      <c r="AE57" s="57"/>
      <c r="AF57" s="57"/>
      <c r="AG57" s="57"/>
      <c r="AH57" s="57"/>
      <c r="AI57" s="57" t="s">
        <v>2</v>
      </c>
      <c r="AJ57" s="57"/>
      <c r="AK57" s="57"/>
      <c r="AL57" s="57"/>
      <c r="AM57" s="57"/>
      <c r="AN57" s="57" t="s">
        <v>1</v>
      </c>
      <c r="AO57" s="57"/>
      <c r="AP57" s="57"/>
      <c r="AQ57" s="57"/>
      <c r="AR57" s="57"/>
      <c r="AS57" s="57" t="s">
        <v>26</v>
      </c>
      <c r="AT57" s="57"/>
      <c r="AU57" s="57"/>
      <c r="AV57" s="57"/>
      <c r="AW57" s="57"/>
      <c r="AX57" s="57"/>
      <c r="AY57" s="43" t="s">
        <v>2</v>
      </c>
      <c r="AZ57" s="58"/>
      <c r="BA57" s="58"/>
      <c r="BB57" s="58"/>
      <c r="BC57" s="59"/>
      <c r="BD57" s="43" t="s">
        <v>1</v>
      </c>
      <c r="BE57" s="58"/>
      <c r="BF57" s="58"/>
      <c r="BG57" s="58"/>
      <c r="BH57" s="59"/>
      <c r="BI57" s="57" t="s">
        <v>26</v>
      </c>
      <c r="BJ57" s="57"/>
      <c r="BK57" s="57"/>
      <c r="BL57" s="57"/>
      <c r="BM57" s="57"/>
      <c r="BN57" s="57"/>
      <c r="BO57" s="2"/>
      <c r="BP57" s="2"/>
      <c r="BQ57" s="2"/>
    </row>
    <row r="58" spans="1:79" ht="15.95" customHeight="1" x14ac:dyDescent="0.25">
      <c r="A58" s="57">
        <v>1</v>
      </c>
      <c r="B58" s="57"/>
      <c r="C58" s="57">
        <v>2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>
        <v>3</v>
      </c>
      <c r="T58" s="57"/>
      <c r="U58" s="57"/>
      <c r="V58" s="57"/>
      <c r="W58" s="57"/>
      <c r="X58" s="57">
        <v>4</v>
      </c>
      <c r="Y58" s="57"/>
      <c r="Z58" s="57"/>
      <c r="AA58" s="57"/>
      <c r="AB58" s="57"/>
      <c r="AC58" s="57">
        <v>5</v>
      </c>
      <c r="AD58" s="57"/>
      <c r="AE58" s="57"/>
      <c r="AF58" s="57"/>
      <c r="AG58" s="57"/>
      <c r="AH58" s="57"/>
      <c r="AI58" s="57">
        <v>6</v>
      </c>
      <c r="AJ58" s="57"/>
      <c r="AK58" s="57"/>
      <c r="AL58" s="57"/>
      <c r="AM58" s="57"/>
      <c r="AN58" s="57">
        <v>7</v>
      </c>
      <c r="AO58" s="57"/>
      <c r="AP58" s="57"/>
      <c r="AQ58" s="57"/>
      <c r="AR58" s="57"/>
      <c r="AS58" s="57">
        <v>8</v>
      </c>
      <c r="AT58" s="57"/>
      <c r="AU58" s="57"/>
      <c r="AV58" s="57"/>
      <c r="AW58" s="57"/>
      <c r="AX58" s="57"/>
      <c r="AY58" s="57">
        <v>9</v>
      </c>
      <c r="AZ58" s="57"/>
      <c r="BA58" s="57"/>
      <c r="BB58" s="57"/>
      <c r="BC58" s="57"/>
      <c r="BD58" s="57">
        <v>10</v>
      </c>
      <c r="BE58" s="57"/>
      <c r="BF58" s="57"/>
      <c r="BG58" s="57"/>
      <c r="BH58" s="57"/>
      <c r="BI58" s="43">
        <v>11</v>
      </c>
      <c r="BJ58" s="58"/>
      <c r="BK58" s="58"/>
      <c r="BL58" s="58"/>
      <c r="BM58" s="58"/>
      <c r="BN58" s="59"/>
      <c r="BO58" s="6"/>
      <c r="BP58" s="6"/>
      <c r="BQ58" s="6"/>
    </row>
    <row r="59" spans="1:79" ht="18" hidden="1" customHeight="1" x14ac:dyDescent="0.2">
      <c r="A59" s="97" t="s">
        <v>13</v>
      </c>
      <c r="B59" s="97"/>
      <c r="C59" s="98" t="s">
        <v>14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82" t="s">
        <v>16</v>
      </c>
      <c r="AD59" s="105"/>
      <c r="AE59" s="105"/>
      <c r="AF59" s="105"/>
      <c r="AG59" s="105"/>
      <c r="AH59" s="105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82" t="s">
        <v>16</v>
      </c>
      <c r="AT59" s="105"/>
      <c r="AU59" s="105"/>
      <c r="AV59" s="105"/>
      <c r="AW59" s="105"/>
      <c r="AX59" s="105"/>
      <c r="AY59" s="110" t="s">
        <v>17</v>
      </c>
      <c r="AZ59" s="111"/>
      <c r="BA59" s="111"/>
      <c r="BB59" s="111"/>
      <c r="BC59" s="112"/>
      <c r="BD59" s="110" t="s">
        <v>17</v>
      </c>
      <c r="BE59" s="111"/>
      <c r="BF59" s="111"/>
      <c r="BG59" s="111"/>
      <c r="BH59" s="112"/>
      <c r="BI59" s="105" t="s">
        <v>16</v>
      </c>
      <c r="BJ59" s="105"/>
      <c r="BK59" s="105"/>
      <c r="BL59" s="105"/>
      <c r="BM59" s="105"/>
      <c r="BN59" s="105"/>
      <c r="BO59" s="7"/>
      <c r="BP59" s="7"/>
      <c r="BQ59" s="7"/>
      <c r="CA59" s="1" t="s">
        <v>21</v>
      </c>
    </row>
    <row r="60" spans="1:79" s="124" customFormat="1" ht="15" customHeight="1" x14ac:dyDescent="0.2">
      <c r="A60" s="120"/>
      <c r="B60" s="120"/>
      <c r="C60" s="128" t="s">
        <v>83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>
        <f>S60+X60</f>
        <v>0</v>
      </c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>
        <f>AI60+AN60</f>
        <v>0</v>
      </c>
      <c r="AT60" s="114"/>
      <c r="AU60" s="114"/>
      <c r="AV60" s="114"/>
      <c r="AW60" s="114"/>
      <c r="AX60" s="114"/>
      <c r="AY60" s="114">
        <f>AI60-S60</f>
        <v>0</v>
      </c>
      <c r="AZ60" s="114"/>
      <c r="BA60" s="114"/>
      <c r="BB60" s="114"/>
      <c r="BC60" s="114"/>
      <c r="BD60" s="129">
        <f>AN60-X60</f>
        <v>0</v>
      </c>
      <c r="BE60" s="129"/>
      <c r="BF60" s="129"/>
      <c r="BG60" s="129"/>
      <c r="BH60" s="129"/>
      <c r="BI60" s="129">
        <f>AY60+BD60</f>
        <v>0</v>
      </c>
      <c r="BJ60" s="129"/>
      <c r="BK60" s="129"/>
      <c r="BL60" s="129"/>
      <c r="BM60" s="129"/>
      <c r="BN60" s="129"/>
      <c r="BO60" s="130"/>
      <c r="BP60" s="130"/>
      <c r="BQ60" s="130"/>
      <c r="CA60" s="124" t="s">
        <v>22</v>
      </c>
    </row>
    <row r="62" spans="1:79" ht="15.75" customHeight="1" x14ac:dyDescent="0.2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4" t="s">
        <v>3</v>
      </c>
      <c r="B65" s="56"/>
      <c r="C65" s="54" t="s">
        <v>6</v>
      </c>
      <c r="D65" s="55"/>
      <c r="E65" s="55"/>
      <c r="F65" s="55"/>
      <c r="G65" s="55"/>
      <c r="H65" s="55"/>
      <c r="I65" s="56"/>
      <c r="J65" s="54" t="s">
        <v>5</v>
      </c>
      <c r="K65" s="55"/>
      <c r="L65" s="55"/>
      <c r="M65" s="55"/>
      <c r="N65" s="56"/>
      <c r="O65" s="54" t="s">
        <v>4</v>
      </c>
      <c r="P65" s="55"/>
      <c r="Q65" s="55"/>
      <c r="R65" s="55"/>
      <c r="S65" s="55"/>
      <c r="T65" s="55"/>
      <c r="U65" s="55"/>
      <c r="V65" s="55"/>
      <c r="W65" s="55"/>
      <c r="X65" s="56"/>
      <c r="Y65" s="57" t="s">
        <v>25</v>
      </c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 t="s">
        <v>46</v>
      </c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79" t="s">
        <v>0</v>
      </c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2"/>
      <c r="B66" s="103"/>
      <c r="C66" s="102"/>
      <c r="D66" s="104"/>
      <c r="E66" s="104"/>
      <c r="F66" s="104"/>
      <c r="G66" s="104"/>
      <c r="H66" s="104"/>
      <c r="I66" s="103"/>
      <c r="J66" s="102"/>
      <c r="K66" s="104"/>
      <c r="L66" s="104"/>
      <c r="M66" s="104"/>
      <c r="N66" s="103"/>
      <c r="O66" s="102"/>
      <c r="P66" s="104"/>
      <c r="Q66" s="104"/>
      <c r="R66" s="104"/>
      <c r="S66" s="104"/>
      <c r="T66" s="104"/>
      <c r="U66" s="104"/>
      <c r="V66" s="104"/>
      <c r="W66" s="104"/>
      <c r="X66" s="103"/>
      <c r="Y66" s="43" t="s">
        <v>2</v>
      </c>
      <c r="Z66" s="58"/>
      <c r="AA66" s="58"/>
      <c r="AB66" s="58"/>
      <c r="AC66" s="59"/>
      <c r="AD66" s="43" t="s">
        <v>1</v>
      </c>
      <c r="AE66" s="58"/>
      <c r="AF66" s="58"/>
      <c r="AG66" s="58"/>
      <c r="AH66" s="59"/>
      <c r="AI66" s="57" t="s">
        <v>26</v>
      </c>
      <c r="AJ66" s="57"/>
      <c r="AK66" s="57"/>
      <c r="AL66" s="57"/>
      <c r="AM66" s="57"/>
      <c r="AN66" s="57" t="s">
        <v>2</v>
      </c>
      <c r="AO66" s="57"/>
      <c r="AP66" s="57"/>
      <c r="AQ66" s="57"/>
      <c r="AR66" s="57"/>
      <c r="AS66" s="57" t="s">
        <v>1</v>
      </c>
      <c r="AT66" s="57"/>
      <c r="AU66" s="57"/>
      <c r="AV66" s="57"/>
      <c r="AW66" s="57"/>
      <c r="AX66" s="57" t="s">
        <v>26</v>
      </c>
      <c r="AY66" s="57"/>
      <c r="AZ66" s="57"/>
      <c r="BA66" s="57"/>
      <c r="BB66" s="57"/>
      <c r="BC66" s="57" t="s">
        <v>2</v>
      </c>
      <c r="BD66" s="57"/>
      <c r="BE66" s="57"/>
      <c r="BF66" s="57"/>
      <c r="BG66" s="57"/>
      <c r="BH66" s="57" t="s">
        <v>1</v>
      </c>
      <c r="BI66" s="57"/>
      <c r="BJ66" s="57"/>
      <c r="BK66" s="57"/>
      <c r="BL66" s="57"/>
      <c r="BM66" s="57" t="s">
        <v>26</v>
      </c>
      <c r="BN66" s="57"/>
      <c r="BO66" s="57"/>
      <c r="BP66" s="57"/>
      <c r="BQ66" s="5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7">
        <v>1</v>
      </c>
      <c r="B67" s="57"/>
      <c r="C67" s="57">
        <v>2</v>
      </c>
      <c r="D67" s="57"/>
      <c r="E67" s="57"/>
      <c r="F67" s="57"/>
      <c r="G67" s="57"/>
      <c r="H67" s="57"/>
      <c r="I67" s="57"/>
      <c r="J67" s="57">
        <v>3</v>
      </c>
      <c r="K67" s="57"/>
      <c r="L67" s="57"/>
      <c r="M67" s="57"/>
      <c r="N67" s="57"/>
      <c r="O67" s="57">
        <v>4</v>
      </c>
      <c r="P67" s="57"/>
      <c r="Q67" s="57"/>
      <c r="R67" s="57"/>
      <c r="S67" s="57"/>
      <c r="T67" s="57"/>
      <c r="U67" s="57"/>
      <c r="V67" s="57"/>
      <c r="W67" s="57"/>
      <c r="X67" s="57"/>
      <c r="Y67" s="57">
        <v>5</v>
      </c>
      <c r="Z67" s="57"/>
      <c r="AA67" s="57"/>
      <c r="AB67" s="57"/>
      <c r="AC67" s="57"/>
      <c r="AD67" s="57">
        <v>6</v>
      </c>
      <c r="AE67" s="57"/>
      <c r="AF67" s="57"/>
      <c r="AG67" s="57"/>
      <c r="AH67" s="57"/>
      <c r="AI67" s="57">
        <v>7</v>
      </c>
      <c r="AJ67" s="57"/>
      <c r="AK67" s="57"/>
      <c r="AL67" s="57"/>
      <c r="AM67" s="57"/>
      <c r="AN67" s="43">
        <v>8</v>
      </c>
      <c r="AO67" s="58"/>
      <c r="AP67" s="58"/>
      <c r="AQ67" s="58"/>
      <c r="AR67" s="59"/>
      <c r="AS67" s="43">
        <v>9</v>
      </c>
      <c r="AT67" s="58"/>
      <c r="AU67" s="58"/>
      <c r="AV67" s="58"/>
      <c r="AW67" s="59"/>
      <c r="AX67" s="43">
        <v>10</v>
      </c>
      <c r="AY67" s="58"/>
      <c r="AZ67" s="58"/>
      <c r="BA67" s="58"/>
      <c r="BB67" s="59"/>
      <c r="BC67" s="43">
        <v>11</v>
      </c>
      <c r="BD67" s="58"/>
      <c r="BE67" s="58"/>
      <c r="BF67" s="58"/>
      <c r="BG67" s="59"/>
      <c r="BH67" s="43">
        <v>12</v>
      </c>
      <c r="BI67" s="58"/>
      <c r="BJ67" s="58"/>
      <c r="BK67" s="58"/>
      <c r="BL67" s="59"/>
      <c r="BM67" s="43">
        <v>13</v>
      </c>
      <c r="BN67" s="58"/>
      <c r="BO67" s="58"/>
      <c r="BP67" s="58"/>
      <c r="BQ67" s="59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7" t="s">
        <v>36</v>
      </c>
      <c r="B68" s="97"/>
      <c r="C68" s="71" t="s">
        <v>14</v>
      </c>
      <c r="D68" s="72"/>
      <c r="E68" s="72"/>
      <c r="F68" s="72"/>
      <c r="G68" s="72"/>
      <c r="H68" s="72"/>
      <c r="I68" s="73"/>
      <c r="J68" s="97" t="s">
        <v>15</v>
      </c>
      <c r="K68" s="97"/>
      <c r="L68" s="97"/>
      <c r="M68" s="97"/>
      <c r="N68" s="97"/>
      <c r="O68" s="98" t="s">
        <v>37</v>
      </c>
      <c r="P68" s="98"/>
      <c r="Q68" s="98"/>
      <c r="R68" s="98"/>
      <c r="S68" s="98"/>
      <c r="T68" s="98"/>
      <c r="U68" s="98"/>
      <c r="V68" s="98"/>
      <c r="W68" s="98"/>
      <c r="X68" s="71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16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16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5" t="s">
        <v>16</v>
      </c>
      <c r="BN68" s="85"/>
      <c r="BO68" s="85"/>
      <c r="BP68" s="85"/>
      <c r="BQ68" s="8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4" customFormat="1" ht="15.75" x14ac:dyDescent="0.2">
      <c r="A69" s="120">
        <v>0</v>
      </c>
      <c r="B69" s="120"/>
      <c r="C69" s="131" t="s">
        <v>84</v>
      </c>
      <c r="D69" s="131"/>
      <c r="E69" s="131"/>
      <c r="F69" s="131"/>
      <c r="G69" s="131"/>
      <c r="H69" s="131"/>
      <c r="I69" s="131"/>
      <c r="J69" s="131" t="s">
        <v>85</v>
      </c>
      <c r="K69" s="131"/>
      <c r="L69" s="131"/>
      <c r="M69" s="131"/>
      <c r="N69" s="131"/>
      <c r="O69" s="131" t="s">
        <v>85</v>
      </c>
      <c r="P69" s="131"/>
      <c r="Q69" s="131"/>
      <c r="R69" s="131"/>
      <c r="S69" s="131"/>
      <c r="T69" s="131"/>
      <c r="U69" s="131"/>
      <c r="V69" s="131"/>
      <c r="W69" s="131"/>
      <c r="X69" s="131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32"/>
      <c r="BS69" s="132"/>
      <c r="BT69" s="132"/>
      <c r="BU69" s="132"/>
      <c r="BV69" s="132"/>
      <c r="BW69" s="132"/>
      <c r="BX69" s="132"/>
      <c r="BY69" s="132"/>
      <c r="BZ69" s="133"/>
      <c r="CA69" s="124" t="s">
        <v>24</v>
      </c>
    </row>
    <row r="70" spans="1:79" ht="25.5" customHeight="1" x14ac:dyDescent="0.2">
      <c r="A70" s="97">
        <v>0</v>
      </c>
      <c r="B70" s="97"/>
      <c r="C70" s="135" t="s">
        <v>86</v>
      </c>
      <c r="D70" s="118"/>
      <c r="E70" s="118"/>
      <c r="F70" s="118"/>
      <c r="G70" s="118"/>
      <c r="H70" s="118"/>
      <c r="I70" s="119"/>
      <c r="J70" s="136" t="s">
        <v>87</v>
      </c>
      <c r="K70" s="136"/>
      <c r="L70" s="136"/>
      <c r="M70" s="136"/>
      <c r="N70" s="136"/>
      <c r="O70" s="136" t="s">
        <v>88</v>
      </c>
      <c r="P70" s="136"/>
      <c r="Q70" s="136"/>
      <c r="R70" s="136"/>
      <c r="S70" s="136"/>
      <c r="T70" s="136"/>
      <c r="U70" s="136"/>
      <c r="V70" s="136"/>
      <c r="W70" s="136"/>
      <c r="X70" s="136"/>
      <c r="Y70" s="113">
        <v>6</v>
      </c>
      <c r="Z70" s="113"/>
      <c r="AA70" s="113"/>
      <c r="AB70" s="113"/>
      <c r="AC70" s="113"/>
      <c r="AD70" s="113">
        <v>0</v>
      </c>
      <c r="AE70" s="113"/>
      <c r="AF70" s="113"/>
      <c r="AG70" s="113"/>
      <c r="AH70" s="113"/>
      <c r="AI70" s="113">
        <v>6</v>
      </c>
      <c r="AJ70" s="113"/>
      <c r="AK70" s="113"/>
      <c r="AL70" s="113"/>
      <c r="AM70" s="113"/>
      <c r="AN70" s="113">
        <v>6</v>
      </c>
      <c r="AO70" s="113"/>
      <c r="AP70" s="113"/>
      <c r="AQ70" s="113"/>
      <c r="AR70" s="113"/>
      <c r="AS70" s="113">
        <v>0</v>
      </c>
      <c r="AT70" s="113"/>
      <c r="AU70" s="113"/>
      <c r="AV70" s="113"/>
      <c r="AW70" s="113"/>
      <c r="AX70" s="113">
        <v>0</v>
      </c>
      <c r="AY70" s="113"/>
      <c r="AZ70" s="113"/>
      <c r="BA70" s="113"/>
      <c r="BB70" s="113"/>
      <c r="BC70" s="113">
        <f>AN70-Y70</f>
        <v>0</v>
      </c>
      <c r="BD70" s="113"/>
      <c r="BE70" s="113"/>
      <c r="BF70" s="113"/>
      <c r="BG70" s="113"/>
      <c r="BH70" s="113">
        <f>AS70-AD70</f>
        <v>0</v>
      </c>
      <c r="BI70" s="113"/>
      <c r="BJ70" s="113"/>
      <c r="BK70" s="113"/>
      <c r="BL70" s="113"/>
      <c r="BM70" s="113">
        <v>-6</v>
      </c>
      <c r="BN70" s="113"/>
      <c r="BO70" s="113"/>
      <c r="BP70" s="113"/>
      <c r="BQ70" s="11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4" customFormat="1" ht="15.75" x14ac:dyDescent="0.2">
      <c r="A71" s="120">
        <v>0</v>
      </c>
      <c r="B71" s="120"/>
      <c r="C71" s="134" t="s">
        <v>89</v>
      </c>
      <c r="D71" s="122"/>
      <c r="E71" s="122"/>
      <c r="F71" s="122"/>
      <c r="G71" s="122"/>
      <c r="H71" s="122"/>
      <c r="I71" s="123"/>
      <c r="J71" s="131" t="s">
        <v>85</v>
      </c>
      <c r="K71" s="131"/>
      <c r="L71" s="131"/>
      <c r="M71" s="131"/>
      <c r="N71" s="131"/>
      <c r="O71" s="131" t="s">
        <v>85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32"/>
      <c r="BS71" s="132"/>
      <c r="BT71" s="132"/>
      <c r="BU71" s="132"/>
      <c r="BV71" s="132"/>
      <c r="BW71" s="132"/>
      <c r="BX71" s="132"/>
      <c r="BY71" s="132"/>
      <c r="BZ71" s="133"/>
    </row>
    <row r="72" spans="1:79" ht="38.25" customHeight="1" x14ac:dyDescent="0.2">
      <c r="A72" s="97">
        <v>0</v>
      </c>
      <c r="B72" s="97"/>
      <c r="C72" s="135" t="s">
        <v>90</v>
      </c>
      <c r="D72" s="118"/>
      <c r="E72" s="118"/>
      <c r="F72" s="118"/>
      <c r="G72" s="118"/>
      <c r="H72" s="118"/>
      <c r="I72" s="119"/>
      <c r="J72" s="136" t="s">
        <v>87</v>
      </c>
      <c r="K72" s="136"/>
      <c r="L72" s="136"/>
      <c r="M72" s="136"/>
      <c r="N72" s="136"/>
      <c r="O72" s="135" t="s">
        <v>91</v>
      </c>
      <c r="P72" s="118"/>
      <c r="Q72" s="118"/>
      <c r="R72" s="118"/>
      <c r="S72" s="118"/>
      <c r="T72" s="118"/>
      <c r="U72" s="118"/>
      <c r="V72" s="118"/>
      <c r="W72" s="118"/>
      <c r="X72" s="119"/>
      <c r="Y72" s="113">
        <v>20</v>
      </c>
      <c r="Z72" s="113"/>
      <c r="AA72" s="113"/>
      <c r="AB72" s="113"/>
      <c r="AC72" s="113"/>
      <c r="AD72" s="113">
        <v>0</v>
      </c>
      <c r="AE72" s="113"/>
      <c r="AF72" s="113"/>
      <c r="AG72" s="113"/>
      <c r="AH72" s="113"/>
      <c r="AI72" s="113">
        <v>20</v>
      </c>
      <c r="AJ72" s="113"/>
      <c r="AK72" s="113"/>
      <c r="AL72" s="113"/>
      <c r="AM72" s="113"/>
      <c r="AN72" s="113">
        <v>20</v>
      </c>
      <c r="AO72" s="113"/>
      <c r="AP72" s="113"/>
      <c r="AQ72" s="113"/>
      <c r="AR72" s="113"/>
      <c r="AS72" s="113">
        <v>0</v>
      </c>
      <c r="AT72" s="113"/>
      <c r="AU72" s="113"/>
      <c r="AV72" s="113"/>
      <c r="AW72" s="113"/>
      <c r="AX72" s="113">
        <v>0</v>
      </c>
      <c r="AY72" s="113"/>
      <c r="AZ72" s="113"/>
      <c r="BA72" s="113"/>
      <c r="BB72" s="113"/>
      <c r="BC72" s="113">
        <f>AN72-Y72</f>
        <v>0</v>
      </c>
      <c r="BD72" s="113"/>
      <c r="BE72" s="113"/>
      <c r="BF72" s="113"/>
      <c r="BG72" s="113"/>
      <c r="BH72" s="113">
        <f>AS72-AD72</f>
        <v>0</v>
      </c>
      <c r="BI72" s="113"/>
      <c r="BJ72" s="113"/>
      <c r="BK72" s="113"/>
      <c r="BL72" s="113"/>
      <c r="BM72" s="113">
        <v>-20</v>
      </c>
      <c r="BN72" s="113"/>
      <c r="BO72" s="113"/>
      <c r="BP72" s="113"/>
      <c r="BQ72" s="11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4" customFormat="1" ht="15.75" x14ac:dyDescent="0.2">
      <c r="A73" s="120">
        <v>0</v>
      </c>
      <c r="B73" s="120"/>
      <c r="C73" s="134" t="s">
        <v>92</v>
      </c>
      <c r="D73" s="122"/>
      <c r="E73" s="122"/>
      <c r="F73" s="122"/>
      <c r="G73" s="122"/>
      <c r="H73" s="122"/>
      <c r="I73" s="123"/>
      <c r="J73" s="131" t="s">
        <v>85</v>
      </c>
      <c r="K73" s="131"/>
      <c r="L73" s="131"/>
      <c r="M73" s="131"/>
      <c r="N73" s="131"/>
      <c r="O73" s="134" t="s">
        <v>85</v>
      </c>
      <c r="P73" s="122"/>
      <c r="Q73" s="122"/>
      <c r="R73" s="122"/>
      <c r="S73" s="122"/>
      <c r="T73" s="122"/>
      <c r="U73" s="122"/>
      <c r="V73" s="122"/>
      <c r="W73" s="122"/>
      <c r="X73" s="123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32"/>
      <c r="BS73" s="132"/>
      <c r="BT73" s="132"/>
      <c r="BU73" s="132"/>
      <c r="BV73" s="132"/>
      <c r="BW73" s="132"/>
      <c r="BX73" s="132"/>
      <c r="BY73" s="132"/>
      <c r="BZ73" s="133"/>
    </row>
    <row r="74" spans="1:79" ht="25.5" customHeight="1" x14ac:dyDescent="0.2">
      <c r="A74" s="97">
        <v>0</v>
      </c>
      <c r="B74" s="97"/>
      <c r="C74" s="135" t="s">
        <v>93</v>
      </c>
      <c r="D74" s="118"/>
      <c r="E74" s="118"/>
      <c r="F74" s="118"/>
      <c r="G74" s="118"/>
      <c r="H74" s="118"/>
      <c r="I74" s="119"/>
      <c r="J74" s="136" t="s">
        <v>94</v>
      </c>
      <c r="K74" s="136"/>
      <c r="L74" s="136"/>
      <c r="M74" s="136"/>
      <c r="N74" s="136"/>
      <c r="O74" s="135" t="s">
        <v>91</v>
      </c>
      <c r="P74" s="118"/>
      <c r="Q74" s="118"/>
      <c r="R74" s="118"/>
      <c r="S74" s="118"/>
      <c r="T74" s="118"/>
      <c r="U74" s="118"/>
      <c r="V74" s="118"/>
      <c r="W74" s="118"/>
      <c r="X74" s="119"/>
      <c r="Y74" s="113">
        <v>557.75</v>
      </c>
      <c r="Z74" s="113"/>
      <c r="AA74" s="113"/>
      <c r="AB74" s="113"/>
      <c r="AC74" s="113"/>
      <c r="AD74" s="113">
        <v>16.66</v>
      </c>
      <c r="AE74" s="113"/>
      <c r="AF74" s="113"/>
      <c r="AG74" s="113"/>
      <c r="AH74" s="113"/>
      <c r="AI74" s="113" t="s">
        <v>95</v>
      </c>
      <c r="AJ74" s="113"/>
      <c r="AK74" s="113"/>
      <c r="AL74" s="113"/>
      <c r="AM74" s="113"/>
      <c r="AN74" s="113">
        <v>557.75</v>
      </c>
      <c r="AO74" s="113"/>
      <c r="AP74" s="113"/>
      <c r="AQ74" s="113"/>
      <c r="AR74" s="113"/>
      <c r="AS74" s="113">
        <v>16.66</v>
      </c>
      <c r="AT74" s="113"/>
      <c r="AU74" s="113"/>
      <c r="AV74" s="113"/>
      <c r="AW74" s="113"/>
      <c r="AX74" s="113">
        <v>0</v>
      </c>
      <c r="AY74" s="113"/>
      <c r="AZ74" s="113"/>
      <c r="BA74" s="113"/>
      <c r="BB74" s="113"/>
      <c r="BC74" s="113">
        <f>AN74-Y74</f>
        <v>0</v>
      </c>
      <c r="BD74" s="113"/>
      <c r="BE74" s="113"/>
      <c r="BF74" s="113"/>
      <c r="BG74" s="113"/>
      <c r="BH74" s="113">
        <f>AS74-AD74</f>
        <v>0</v>
      </c>
      <c r="BI74" s="113"/>
      <c r="BJ74" s="113"/>
      <c r="BK74" s="113"/>
      <c r="BL74" s="113"/>
      <c r="BM74" s="113">
        <v>-574.41</v>
      </c>
      <c r="BN74" s="113"/>
      <c r="BO74" s="113"/>
      <c r="BP74" s="113"/>
      <c r="BQ74" s="11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64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4" t="s">
        <v>3</v>
      </c>
      <c r="B78" s="56"/>
      <c r="C78" s="54" t="s">
        <v>6</v>
      </c>
      <c r="D78" s="55"/>
      <c r="E78" s="55"/>
      <c r="F78" s="55"/>
      <c r="G78" s="55"/>
      <c r="H78" s="55"/>
      <c r="I78" s="56"/>
      <c r="J78" s="54" t="s">
        <v>5</v>
      </c>
      <c r="K78" s="55"/>
      <c r="L78" s="55"/>
      <c r="M78" s="55"/>
      <c r="N78" s="56"/>
      <c r="O78" s="43" t="s">
        <v>65</v>
      </c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5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6">
        <v>1</v>
      </c>
      <c r="B79" s="96"/>
      <c r="C79" s="96">
        <v>2</v>
      </c>
      <c r="D79" s="96"/>
      <c r="E79" s="96"/>
      <c r="F79" s="96"/>
      <c r="G79" s="96"/>
      <c r="H79" s="96"/>
      <c r="I79" s="96"/>
      <c r="J79" s="96">
        <v>3</v>
      </c>
      <c r="K79" s="96"/>
      <c r="L79" s="96"/>
      <c r="M79" s="96"/>
      <c r="N79" s="96"/>
      <c r="O79" s="46">
        <v>4</v>
      </c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8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3" t="s">
        <v>36</v>
      </c>
      <c r="B80" s="53"/>
      <c r="C80" s="93" t="s">
        <v>14</v>
      </c>
      <c r="D80" s="94"/>
      <c r="E80" s="94"/>
      <c r="F80" s="94"/>
      <c r="G80" s="94"/>
      <c r="H80" s="94"/>
      <c r="I80" s="95"/>
      <c r="J80" s="53" t="s">
        <v>15</v>
      </c>
      <c r="K80" s="53"/>
      <c r="L80" s="53"/>
      <c r="M80" s="53"/>
      <c r="N80" s="53"/>
      <c r="O80" s="89" t="s">
        <v>73</v>
      </c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2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72</v>
      </c>
    </row>
    <row r="81" spans="1:79" s="143" customFormat="1" ht="15.75" x14ac:dyDescent="0.2">
      <c r="A81" s="82">
        <v>0</v>
      </c>
      <c r="B81" s="82"/>
      <c r="C81" s="82" t="s">
        <v>84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137"/>
      <c r="P81" s="138"/>
      <c r="Q81" s="138"/>
      <c r="R81" s="138"/>
      <c r="S81" s="138"/>
      <c r="T81" s="138"/>
      <c r="U81" s="138"/>
      <c r="V81" s="138"/>
      <c r="W81" s="138"/>
      <c r="X81" s="138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40"/>
      <c r="BR81" s="141"/>
      <c r="BS81" s="141"/>
      <c r="BT81" s="141"/>
      <c r="BU81" s="141"/>
      <c r="BV81" s="141"/>
      <c r="BW81" s="141"/>
      <c r="BX81" s="141"/>
      <c r="BY81" s="141"/>
      <c r="BZ81" s="142"/>
      <c r="CA81" s="143" t="s">
        <v>67</v>
      </c>
    </row>
    <row r="82" spans="1:79" s="143" customFormat="1" ht="15.75" x14ac:dyDescent="0.2">
      <c r="A82" s="82">
        <v>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</row>
    <row r="83" spans="1:79" s="143" customFormat="1" ht="15.75" x14ac:dyDescent="0.2">
      <c r="A83" s="82">
        <v>0</v>
      </c>
      <c r="B83" s="82"/>
      <c r="C83" s="82" t="s">
        <v>89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9" s="143" customFormat="1" ht="15.75" x14ac:dyDescent="0.2">
      <c r="A84" s="82">
        <v>0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9" s="143" customFormat="1" ht="15.75" x14ac:dyDescent="0.2">
      <c r="A85" s="82">
        <v>0</v>
      </c>
      <c r="B85" s="82"/>
      <c r="C85" s="82" t="s">
        <v>92</v>
      </c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 x14ac:dyDescent="0.2">
      <c r="A86" s="82">
        <v>0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95" customHeight="1" x14ac:dyDescent="0.2">
      <c r="A88" s="41" t="s">
        <v>66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</row>
    <row r="89" spans="1:79" ht="15.95" customHeight="1" x14ac:dyDescent="0.2">
      <c r="A89" s="146" t="s">
        <v>82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47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6" t="s">
        <v>82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</row>
    <row r="93" spans="1:79" ht="15.95" customHeight="1" x14ac:dyDescent="0.2">
      <c r="A93" s="17"/>
      <c r="B93" s="17"/>
      <c r="C93" s="17"/>
      <c r="D93" s="17"/>
      <c r="E93" s="1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9" ht="12" customHeight="1" x14ac:dyDescent="0.2">
      <c r="A94" s="30" t="s">
        <v>78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 x14ac:dyDescent="0.2">
      <c r="A95" s="30" t="s">
        <v>69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s="30" customFormat="1" ht="12" customHeight="1" x14ac:dyDescent="0.2">
      <c r="A96" s="30" t="s">
        <v>70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</row>
    <row r="97" spans="1:64" ht="15.95" customHeight="1" x14ac:dyDescent="0.25">
      <c r="A97" s="2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42" customHeight="1" x14ac:dyDescent="0.25">
      <c r="A98" s="150" t="s">
        <v>99</v>
      </c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3"/>
      <c r="AO98" s="3"/>
      <c r="AP98" s="151" t="s">
        <v>100</v>
      </c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4" x14ac:dyDescent="0.2">
      <c r="W99" s="87" t="s">
        <v>8</v>
      </c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4"/>
      <c r="AO99" s="4"/>
      <c r="AP99" s="87" t="s">
        <v>74</v>
      </c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</row>
    <row r="102" spans="1:64" ht="15.95" customHeight="1" x14ac:dyDescent="0.25">
      <c r="A102" s="150" t="s">
        <v>99</v>
      </c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3"/>
      <c r="AO102" s="3"/>
      <c r="AP102" s="151" t="s">
        <v>101</v>
      </c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4" x14ac:dyDescent="0.2">
      <c r="W103" s="87" t="s">
        <v>8</v>
      </c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4"/>
      <c r="AO103" s="4"/>
      <c r="AP103" s="87" t="s">
        <v>74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</sheetData>
  <mergeCells count="339">
    <mergeCell ref="A86:B86"/>
    <mergeCell ref="C86:I86"/>
    <mergeCell ref="J86:N86"/>
    <mergeCell ref="O86:BQ86"/>
    <mergeCell ref="A84:B84"/>
    <mergeCell ref="C84:I84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Z45:BC45"/>
    <mergeCell ref="BD45:BH45"/>
    <mergeCell ref="BI45:BM45"/>
    <mergeCell ref="BN45:BQ45"/>
    <mergeCell ref="C45:Z45"/>
    <mergeCell ref="AA45:AE45"/>
    <mergeCell ref="AF45:AJ45"/>
    <mergeCell ref="AK45:AO45"/>
    <mergeCell ref="AP45:AT45"/>
    <mergeCell ref="AU45:AY45"/>
    <mergeCell ref="A102:V102"/>
    <mergeCell ref="W102:AM102"/>
    <mergeCell ref="AP102:BH102"/>
    <mergeCell ref="W103:AM103"/>
    <mergeCell ref="AP103:BH103"/>
    <mergeCell ref="A35:F35"/>
    <mergeCell ref="G35:BL35"/>
    <mergeCell ref="A45:B45"/>
    <mergeCell ref="A91:BL91"/>
    <mergeCell ref="A92:BL92"/>
    <mergeCell ref="A98:V98"/>
    <mergeCell ref="W98:AM98"/>
    <mergeCell ref="AP98:BH98"/>
    <mergeCell ref="W99:AM99"/>
    <mergeCell ref="AP99:BH99"/>
    <mergeCell ref="A81:B81"/>
    <mergeCell ref="C81:I81"/>
    <mergeCell ref="J81:N81"/>
    <mergeCell ref="O81:BQ81"/>
    <mergeCell ref="A88:BL88"/>
    <mergeCell ref="A89:BL89"/>
    <mergeCell ref="A83:B83"/>
    <mergeCell ref="C83:I83"/>
    <mergeCell ref="J83:N83"/>
    <mergeCell ref="O83:BQ83"/>
    <mergeCell ref="A79:B79"/>
    <mergeCell ref="C79:I79"/>
    <mergeCell ref="J79:N79"/>
    <mergeCell ref="O79:BQ79"/>
    <mergeCell ref="A80:B80"/>
    <mergeCell ref="C80:I80"/>
    <mergeCell ref="J80:N80"/>
    <mergeCell ref="O80:BQ80"/>
    <mergeCell ref="AX69:BB69"/>
    <mergeCell ref="BC69:BG69"/>
    <mergeCell ref="BH69:BL69"/>
    <mergeCell ref="BM69:BQ69"/>
    <mergeCell ref="A76:BQ76"/>
    <mergeCell ref="A78:B78"/>
    <mergeCell ref="C78:I78"/>
    <mergeCell ref="J78:N78"/>
    <mergeCell ref="O78:BQ78"/>
    <mergeCell ref="AX70:B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7 C90 C69:C74 C81:C86">
    <cfRule type="cellIs" dxfId="77" priority="1" stopIfTrue="1" operator="equal">
      <formula>$C68</formula>
    </cfRule>
  </conditionalFormatting>
  <conditionalFormatting sqref="A77:B77 A90:B90 A60:B60 A69:B75 A81:B87">
    <cfRule type="cellIs" dxfId="76" priority="2" stopIfTrue="1" operator="equal">
      <formula>0</formula>
    </cfRule>
  </conditionalFormatting>
  <conditionalFormatting sqref="C75">
    <cfRule type="cellIs" dxfId="75" priority="4" stopIfTrue="1" operator="equal">
      <formula>$C69</formula>
    </cfRule>
  </conditionalFormatting>
  <conditionalFormatting sqref="C87">
    <cfRule type="cellIs" dxfId="74" priority="6" stopIfTrue="1" operator="equal">
      <formula>$C81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8" t="s">
        <v>132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134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135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133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>
        <v>1</v>
      </c>
      <c r="B26" s="97"/>
      <c r="C26" s="97"/>
      <c r="D26" s="97"/>
      <c r="E26" s="97"/>
      <c r="F26" s="97"/>
      <c r="G26" s="115" t="s">
        <v>112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130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113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38.25" customHeight="1" x14ac:dyDescent="0.2">
      <c r="A43" s="97">
        <v>1</v>
      </c>
      <c r="B43" s="97"/>
      <c r="C43" s="89" t="s">
        <v>114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21555334.879999999</v>
      </c>
      <c r="AB43" s="113"/>
      <c r="AC43" s="113"/>
      <c r="AD43" s="113"/>
      <c r="AE43" s="113"/>
      <c r="AF43" s="113">
        <v>4758846.5999999996</v>
      </c>
      <c r="AG43" s="113"/>
      <c r="AH43" s="113"/>
      <c r="AI43" s="113"/>
      <c r="AJ43" s="113"/>
      <c r="AK43" s="113">
        <f>AA43+AF43</f>
        <v>26314181.479999997</v>
      </c>
      <c r="AL43" s="113"/>
      <c r="AM43" s="113"/>
      <c r="AN43" s="113"/>
      <c r="AO43" s="113"/>
      <c r="AP43" s="113">
        <v>18789767.289999999</v>
      </c>
      <c r="AQ43" s="113"/>
      <c r="AR43" s="113"/>
      <c r="AS43" s="113"/>
      <c r="AT43" s="113"/>
      <c r="AU43" s="113">
        <v>4702895.8499999996</v>
      </c>
      <c r="AV43" s="113"/>
      <c r="AW43" s="113"/>
      <c r="AX43" s="113"/>
      <c r="AY43" s="113"/>
      <c r="AZ43" s="113">
        <f>AP43+AU43</f>
        <v>23492663.140000001</v>
      </c>
      <c r="BA43" s="113"/>
      <c r="BB43" s="113"/>
      <c r="BC43" s="113"/>
      <c r="BD43" s="113">
        <f>AP43-AA43</f>
        <v>-2765567.59</v>
      </c>
      <c r="BE43" s="113"/>
      <c r="BF43" s="113"/>
      <c r="BG43" s="113"/>
      <c r="BH43" s="113"/>
      <c r="BI43" s="113">
        <f>AU43-AF43</f>
        <v>-55950.75</v>
      </c>
      <c r="BJ43" s="113"/>
      <c r="BK43" s="113"/>
      <c r="BL43" s="113"/>
      <c r="BM43" s="113"/>
      <c r="BN43" s="113">
        <f>BD43+BI43</f>
        <v>-2821518.34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21555334.879999999</v>
      </c>
      <c r="AB44" s="114"/>
      <c r="AC44" s="114"/>
      <c r="AD44" s="114"/>
      <c r="AE44" s="114"/>
      <c r="AF44" s="114">
        <v>4758846.5999999996</v>
      </c>
      <c r="AG44" s="114"/>
      <c r="AH44" s="114"/>
      <c r="AI44" s="114"/>
      <c r="AJ44" s="114"/>
      <c r="AK44" s="114">
        <f>AA44+AF44</f>
        <v>26314181.479999997</v>
      </c>
      <c r="AL44" s="114"/>
      <c r="AM44" s="114"/>
      <c r="AN44" s="114"/>
      <c r="AO44" s="114"/>
      <c r="AP44" s="114">
        <v>18789767.289999999</v>
      </c>
      <c r="AQ44" s="114"/>
      <c r="AR44" s="114"/>
      <c r="AS44" s="114"/>
      <c r="AT44" s="114"/>
      <c r="AU44" s="114">
        <v>4702895.8499999996</v>
      </c>
      <c r="AV44" s="114"/>
      <c r="AW44" s="114"/>
      <c r="AX44" s="114"/>
      <c r="AY44" s="114"/>
      <c r="AZ44" s="114">
        <f>AP44+AU44</f>
        <v>23492663.140000001</v>
      </c>
      <c r="BA44" s="114"/>
      <c r="BB44" s="114"/>
      <c r="BC44" s="114"/>
      <c r="BD44" s="114">
        <f>AP44-AA44</f>
        <v>-2765567.59</v>
      </c>
      <c r="BE44" s="114"/>
      <c r="BF44" s="114"/>
      <c r="BG44" s="114"/>
      <c r="BH44" s="114"/>
      <c r="BI44" s="114">
        <f>AU44-AF44</f>
        <v>-55950.75</v>
      </c>
      <c r="BJ44" s="114"/>
      <c r="BK44" s="114"/>
      <c r="BL44" s="114"/>
      <c r="BM44" s="114"/>
      <c r="BN44" s="114">
        <f>BD44+BI44</f>
        <v>-2821518.34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15.75" customHeight="1" x14ac:dyDescent="0.2">
      <c r="A69" s="97">
        <v>0</v>
      </c>
      <c r="B69" s="97"/>
      <c r="C69" s="135" t="s">
        <v>115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4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v>4</v>
      </c>
      <c r="AJ69" s="113"/>
      <c r="AK69" s="113"/>
      <c r="AL69" s="113"/>
      <c r="AM69" s="113"/>
      <c r="AN69" s="113">
        <v>4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-4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97">
        <v>0</v>
      </c>
      <c r="B70" s="97"/>
      <c r="C70" s="135" t="s">
        <v>116</v>
      </c>
      <c r="D70" s="118"/>
      <c r="E70" s="118"/>
      <c r="F70" s="118"/>
      <c r="G70" s="118"/>
      <c r="H70" s="118"/>
      <c r="I70" s="119"/>
      <c r="J70" s="136" t="s">
        <v>87</v>
      </c>
      <c r="K70" s="136"/>
      <c r="L70" s="136"/>
      <c r="M70" s="136"/>
      <c r="N70" s="136"/>
      <c r="O70" s="136" t="s">
        <v>88</v>
      </c>
      <c r="P70" s="136"/>
      <c r="Q70" s="136"/>
      <c r="R70" s="136"/>
      <c r="S70" s="136"/>
      <c r="T70" s="136"/>
      <c r="U70" s="136"/>
      <c r="V70" s="136"/>
      <c r="W70" s="136"/>
      <c r="X70" s="136"/>
      <c r="Y70" s="113">
        <v>63</v>
      </c>
      <c r="Z70" s="113"/>
      <c r="AA70" s="113"/>
      <c r="AB70" s="113"/>
      <c r="AC70" s="113"/>
      <c r="AD70" s="113">
        <v>0</v>
      </c>
      <c r="AE70" s="113"/>
      <c r="AF70" s="113"/>
      <c r="AG70" s="113"/>
      <c r="AH70" s="113"/>
      <c r="AI70" s="113">
        <v>63</v>
      </c>
      <c r="AJ70" s="113"/>
      <c r="AK70" s="113"/>
      <c r="AL70" s="113"/>
      <c r="AM70" s="113"/>
      <c r="AN70" s="113">
        <v>63</v>
      </c>
      <c r="AO70" s="113"/>
      <c r="AP70" s="113"/>
      <c r="AQ70" s="113"/>
      <c r="AR70" s="113"/>
      <c r="AS70" s="113">
        <v>0</v>
      </c>
      <c r="AT70" s="113"/>
      <c r="AU70" s="113"/>
      <c r="AV70" s="113"/>
      <c r="AW70" s="113"/>
      <c r="AX70" s="113">
        <v>0</v>
      </c>
      <c r="AY70" s="113"/>
      <c r="AZ70" s="113"/>
      <c r="BA70" s="113"/>
      <c r="BB70" s="113"/>
      <c r="BC70" s="113">
        <f>AN70-Y70</f>
        <v>0</v>
      </c>
      <c r="BD70" s="113"/>
      <c r="BE70" s="113"/>
      <c r="BF70" s="113"/>
      <c r="BG70" s="113"/>
      <c r="BH70" s="113">
        <f>AS70-AD70</f>
        <v>0</v>
      </c>
      <c r="BI70" s="113"/>
      <c r="BJ70" s="113"/>
      <c r="BK70" s="113"/>
      <c r="BL70" s="113"/>
      <c r="BM70" s="113">
        <v>-63</v>
      </c>
      <c r="BN70" s="113"/>
      <c r="BO70" s="113"/>
      <c r="BP70" s="113"/>
      <c r="BQ70" s="11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1" customHeight="1" x14ac:dyDescent="0.2">
      <c r="A71" s="97">
        <v>0</v>
      </c>
      <c r="B71" s="97"/>
      <c r="C71" s="135" t="s">
        <v>117</v>
      </c>
      <c r="D71" s="118"/>
      <c r="E71" s="118"/>
      <c r="F71" s="118"/>
      <c r="G71" s="118"/>
      <c r="H71" s="118"/>
      <c r="I71" s="119"/>
      <c r="J71" s="136" t="s">
        <v>87</v>
      </c>
      <c r="K71" s="136"/>
      <c r="L71" s="136"/>
      <c r="M71" s="136"/>
      <c r="N71" s="136"/>
      <c r="O71" s="136" t="s">
        <v>88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13">
        <v>26.74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 t="s">
        <v>118</v>
      </c>
      <c r="AJ71" s="113"/>
      <c r="AK71" s="113"/>
      <c r="AL71" s="113"/>
      <c r="AM71" s="113"/>
      <c r="AN71" s="113">
        <v>26.74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-26.74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1" customHeight="1" x14ac:dyDescent="0.2">
      <c r="A72" s="97">
        <v>0</v>
      </c>
      <c r="B72" s="97"/>
      <c r="C72" s="135" t="s">
        <v>119</v>
      </c>
      <c r="D72" s="118"/>
      <c r="E72" s="118"/>
      <c r="F72" s="118"/>
      <c r="G72" s="118"/>
      <c r="H72" s="118"/>
      <c r="I72" s="119"/>
      <c r="J72" s="136" t="s">
        <v>87</v>
      </c>
      <c r="K72" s="136"/>
      <c r="L72" s="136"/>
      <c r="M72" s="136"/>
      <c r="N72" s="136"/>
      <c r="O72" s="136" t="s">
        <v>88</v>
      </c>
      <c r="P72" s="136"/>
      <c r="Q72" s="136"/>
      <c r="R72" s="136"/>
      <c r="S72" s="136"/>
      <c r="T72" s="136"/>
      <c r="U72" s="136"/>
      <c r="V72" s="136"/>
      <c r="W72" s="136"/>
      <c r="X72" s="136"/>
      <c r="Y72" s="113">
        <v>105.34</v>
      </c>
      <c r="Z72" s="113"/>
      <c r="AA72" s="113"/>
      <c r="AB72" s="113"/>
      <c r="AC72" s="113"/>
      <c r="AD72" s="113">
        <v>0</v>
      </c>
      <c r="AE72" s="113"/>
      <c r="AF72" s="113"/>
      <c r="AG72" s="113"/>
      <c r="AH72" s="113"/>
      <c r="AI72" s="113" t="s">
        <v>120</v>
      </c>
      <c r="AJ72" s="113"/>
      <c r="AK72" s="113"/>
      <c r="AL72" s="113"/>
      <c r="AM72" s="113"/>
      <c r="AN72" s="113">
        <v>105.34</v>
      </c>
      <c r="AO72" s="113"/>
      <c r="AP72" s="113"/>
      <c r="AQ72" s="113"/>
      <c r="AR72" s="113"/>
      <c r="AS72" s="113">
        <v>0</v>
      </c>
      <c r="AT72" s="113"/>
      <c r="AU72" s="113"/>
      <c r="AV72" s="113"/>
      <c r="AW72" s="113"/>
      <c r="AX72" s="113">
        <v>0</v>
      </c>
      <c r="AY72" s="113"/>
      <c r="AZ72" s="113"/>
      <c r="BA72" s="113"/>
      <c r="BB72" s="113"/>
      <c r="BC72" s="113">
        <f>AN72-Y72</f>
        <v>0</v>
      </c>
      <c r="BD72" s="113"/>
      <c r="BE72" s="113"/>
      <c r="BF72" s="113"/>
      <c r="BG72" s="113"/>
      <c r="BH72" s="113">
        <f>AS72-AD72</f>
        <v>0</v>
      </c>
      <c r="BI72" s="113"/>
      <c r="BJ72" s="113"/>
      <c r="BK72" s="113"/>
      <c r="BL72" s="113"/>
      <c r="BM72" s="113">
        <v>-105.34</v>
      </c>
      <c r="BN72" s="113"/>
      <c r="BO72" s="113"/>
      <c r="BP72" s="113"/>
      <c r="BQ72" s="11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7">
        <v>0</v>
      </c>
      <c r="B73" s="97"/>
      <c r="C73" s="135" t="s">
        <v>121</v>
      </c>
      <c r="D73" s="118"/>
      <c r="E73" s="118"/>
      <c r="F73" s="118"/>
      <c r="G73" s="118"/>
      <c r="H73" s="118"/>
      <c r="I73" s="119"/>
      <c r="J73" s="136" t="s">
        <v>87</v>
      </c>
      <c r="K73" s="136"/>
      <c r="L73" s="136"/>
      <c r="M73" s="136"/>
      <c r="N73" s="136"/>
      <c r="O73" s="136" t="s">
        <v>88</v>
      </c>
      <c r="P73" s="136"/>
      <c r="Q73" s="136"/>
      <c r="R73" s="136"/>
      <c r="S73" s="136"/>
      <c r="T73" s="136"/>
      <c r="U73" s="136"/>
      <c r="V73" s="136"/>
      <c r="W73" s="136"/>
      <c r="X73" s="136"/>
      <c r="Y73" s="113">
        <v>3</v>
      </c>
      <c r="Z73" s="113"/>
      <c r="AA73" s="113"/>
      <c r="AB73" s="113"/>
      <c r="AC73" s="113"/>
      <c r="AD73" s="113">
        <v>0</v>
      </c>
      <c r="AE73" s="113"/>
      <c r="AF73" s="113"/>
      <c r="AG73" s="113"/>
      <c r="AH73" s="113"/>
      <c r="AI73" s="113">
        <v>3</v>
      </c>
      <c r="AJ73" s="113"/>
      <c r="AK73" s="113"/>
      <c r="AL73" s="113"/>
      <c r="AM73" s="113"/>
      <c r="AN73" s="113">
        <v>3</v>
      </c>
      <c r="AO73" s="113"/>
      <c r="AP73" s="113"/>
      <c r="AQ73" s="113"/>
      <c r="AR73" s="113"/>
      <c r="AS73" s="113">
        <v>0</v>
      </c>
      <c r="AT73" s="113"/>
      <c r="AU73" s="113"/>
      <c r="AV73" s="113"/>
      <c r="AW73" s="113"/>
      <c r="AX73" s="113">
        <v>0</v>
      </c>
      <c r="AY73" s="113"/>
      <c r="AZ73" s="113"/>
      <c r="BA73" s="113"/>
      <c r="BB73" s="113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v>-3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4" customFormat="1" ht="15.75" x14ac:dyDescent="0.2">
      <c r="A74" s="120">
        <v>0</v>
      </c>
      <c r="B74" s="120"/>
      <c r="C74" s="134" t="s">
        <v>89</v>
      </c>
      <c r="D74" s="122"/>
      <c r="E74" s="122"/>
      <c r="F74" s="122"/>
      <c r="G74" s="122"/>
      <c r="H74" s="122"/>
      <c r="I74" s="123"/>
      <c r="J74" s="131" t="s">
        <v>85</v>
      </c>
      <c r="K74" s="131"/>
      <c r="L74" s="131"/>
      <c r="M74" s="131"/>
      <c r="N74" s="131"/>
      <c r="O74" s="131" t="s">
        <v>85</v>
      </c>
      <c r="P74" s="131"/>
      <c r="Q74" s="131"/>
      <c r="R74" s="131"/>
      <c r="S74" s="131"/>
      <c r="T74" s="131"/>
      <c r="U74" s="131"/>
      <c r="V74" s="131"/>
      <c r="W74" s="131"/>
      <c r="X74" s="131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32"/>
      <c r="BS74" s="132"/>
      <c r="BT74" s="132"/>
      <c r="BU74" s="132"/>
      <c r="BV74" s="132"/>
      <c r="BW74" s="132"/>
      <c r="BX74" s="132"/>
      <c r="BY74" s="132"/>
      <c r="BZ74" s="133"/>
    </row>
    <row r="75" spans="1:79" ht="15.75" customHeight="1" x14ac:dyDescent="0.2">
      <c r="A75" s="97">
        <v>0</v>
      </c>
      <c r="B75" s="97"/>
      <c r="C75" s="135" t="s">
        <v>122</v>
      </c>
      <c r="D75" s="118"/>
      <c r="E75" s="118"/>
      <c r="F75" s="118"/>
      <c r="G75" s="118"/>
      <c r="H75" s="118"/>
      <c r="I75" s="119"/>
      <c r="J75" s="136" t="s">
        <v>123</v>
      </c>
      <c r="K75" s="136"/>
      <c r="L75" s="136"/>
      <c r="M75" s="136"/>
      <c r="N75" s="136"/>
      <c r="O75" s="136" t="s">
        <v>88</v>
      </c>
      <c r="P75" s="136"/>
      <c r="Q75" s="136"/>
      <c r="R75" s="136"/>
      <c r="S75" s="136"/>
      <c r="T75" s="136"/>
      <c r="U75" s="136"/>
      <c r="V75" s="136"/>
      <c r="W75" s="136"/>
      <c r="X75" s="136"/>
      <c r="Y75" s="113">
        <v>1393</v>
      </c>
      <c r="Z75" s="113"/>
      <c r="AA75" s="113"/>
      <c r="AB75" s="113"/>
      <c r="AC75" s="113"/>
      <c r="AD75" s="113">
        <v>0</v>
      </c>
      <c r="AE75" s="113"/>
      <c r="AF75" s="113"/>
      <c r="AG75" s="113"/>
      <c r="AH75" s="113"/>
      <c r="AI75" s="113">
        <v>1393</v>
      </c>
      <c r="AJ75" s="113"/>
      <c r="AK75" s="113"/>
      <c r="AL75" s="113"/>
      <c r="AM75" s="113"/>
      <c r="AN75" s="113">
        <v>1393</v>
      </c>
      <c r="AO75" s="113"/>
      <c r="AP75" s="113"/>
      <c r="AQ75" s="113"/>
      <c r="AR75" s="113"/>
      <c r="AS75" s="113">
        <v>0</v>
      </c>
      <c r="AT75" s="113"/>
      <c r="AU75" s="113"/>
      <c r="AV75" s="113"/>
      <c r="AW75" s="113"/>
      <c r="AX75" s="113">
        <v>0</v>
      </c>
      <c r="AY75" s="113"/>
      <c r="AZ75" s="113"/>
      <c r="BA75" s="113"/>
      <c r="BB75" s="113"/>
      <c r="BC75" s="113">
        <f>AN75-Y75</f>
        <v>0</v>
      </c>
      <c r="BD75" s="113"/>
      <c r="BE75" s="113"/>
      <c r="BF75" s="113"/>
      <c r="BG75" s="113"/>
      <c r="BH75" s="113">
        <f>AS75-AD75</f>
        <v>0</v>
      </c>
      <c r="BI75" s="113"/>
      <c r="BJ75" s="113"/>
      <c r="BK75" s="113"/>
      <c r="BL75" s="113"/>
      <c r="BM75" s="113">
        <v>-1393</v>
      </c>
      <c r="BN75" s="113"/>
      <c r="BO75" s="113"/>
      <c r="BP75" s="113"/>
      <c r="BQ75" s="11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4" customFormat="1" ht="15.75" x14ac:dyDescent="0.2">
      <c r="A76" s="120">
        <v>0</v>
      </c>
      <c r="B76" s="120"/>
      <c r="C76" s="134" t="s">
        <v>92</v>
      </c>
      <c r="D76" s="122"/>
      <c r="E76" s="122"/>
      <c r="F76" s="122"/>
      <c r="G76" s="122"/>
      <c r="H76" s="122"/>
      <c r="I76" s="123"/>
      <c r="J76" s="131" t="s">
        <v>85</v>
      </c>
      <c r="K76" s="131"/>
      <c r="L76" s="131"/>
      <c r="M76" s="131"/>
      <c r="N76" s="131"/>
      <c r="O76" s="131" t="s">
        <v>85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32"/>
      <c r="BS76" s="132"/>
      <c r="BT76" s="132"/>
      <c r="BU76" s="132"/>
      <c r="BV76" s="132"/>
      <c r="BW76" s="132"/>
      <c r="BX76" s="132"/>
      <c r="BY76" s="132"/>
      <c r="BZ76" s="133"/>
    </row>
    <row r="77" spans="1:79" ht="25.5" customHeight="1" x14ac:dyDescent="0.2">
      <c r="A77" s="97">
        <v>0</v>
      </c>
      <c r="B77" s="97"/>
      <c r="C77" s="135" t="s">
        <v>124</v>
      </c>
      <c r="D77" s="118"/>
      <c r="E77" s="118"/>
      <c r="F77" s="118"/>
      <c r="G77" s="118"/>
      <c r="H77" s="118"/>
      <c r="I77" s="119"/>
      <c r="J77" s="136" t="s">
        <v>125</v>
      </c>
      <c r="K77" s="136"/>
      <c r="L77" s="136"/>
      <c r="M77" s="136"/>
      <c r="N77" s="136"/>
      <c r="O77" s="136" t="s">
        <v>88</v>
      </c>
      <c r="P77" s="136"/>
      <c r="Q77" s="136"/>
      <c r="R77" s="136"/>
      <c r="S77" s="136"/>
      <c r="T77" s="136"/>
      <c r="U77" s="136"/>
      <c r="V77" s="136"/>
      <c r="W77" s="136"/>
      <c r="X77" s="136"/>
      <c r="Y77" s="113">
        <v>15474.04</v>
      </c>
      <c r="Z77" s="113"/>
      <c r="AA77" s="113"/>
      <c r="AB77" s="113"/>
      <c r="AC77" s="113"/>
      <c r="AD77" s="113">
        <v>406.46</v>
      </c>
      <c r="AE77" s="113"/>
      <c r="AF77" s="113"/>
      <c r="AG77" s="113"/>
      <c r="AH77" s="113"/>
      <c r="AI77" s="113" t="s">
        <v>126</v>
      </c>
      <c r="AJ77" s="113"/>
      <c r="AK77" s="113"/>
      <c r="AL77" s="113"/>
      <c r="AM77" s="113"/>
      <c r="AN77" s="113">
        <v>15474.04</v>
      </c>
      <c r="AO77" s="113"/>
      <c r="AP77" s="113"/>
      <c r="AQ77" s="113"/>
      <c r="AR77" s="113"/>
      <c r="AS77" s="113">
        <v>406.46</v>
      </c>
      <c r="AT77" s="113"/>
      <c r="AU77" s="113"/>
      <c r="AV77" s="113"/>
      <c r="AW77" s="113"/>
      <c r="AX77" s="113">
        <v>0</v>
      </c>
      <c r="AY77" s="113"/>
      <c r="AZ77" s="113"/>
      <c r="BA77" s="113"/>
      <c r="BB77" s="113"/>
      <c r="BC77" s="113">
        <f>AN77-Y77</f>
        <v>0</v>
      </c>
      <c r="BD77" s="113"/>
      <c r="BE77" s="113"/>
      <c r="BF77" s="113"/>
      <c r="BG77" s="113"/>
      <c r="BH77" s="113">
        <f>AS77-AD77</f>
        <v>0</v>
      </c>
      <c r="BI77" s="113"/>
      <c r="BJ77" s="113"/>
      <c r="BK77" s="113"/>
      <c r="BL77" s="113"/>
      <c r="BM77" s="113">
        <v>-15880.5</v>
      </c>
      <c r="BN77" s="113"/>
      <c r="BO77" s="113"/>
      <c r="BP77" s="113"/>
      <c r="BQ77" s="11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4" customFormat="1" ht="15.75" x14ac:dyDescent="0.2">
      <c r="A78" s="120">
        <v>0</v>
      </c>
      <c r="B78" s="120"/>
      <c r="C78" s="134" t="s">
        <v>127</v>
      </c>
      <c r="D78" s="122"/>
      <c r="E78" s="122"/>
      <c r="F78" s="122"/>
      <c r="G78" s="122"/>
      <c r="H78" s="122"/>
      <c r="I78" s="123"/>
      <c r="J78" s="131" t="s">
        <v>85</v>
      </c>
      <c r="K78" s="131"/>
      <c r="L78" s="131"/>
      <c r="M78" s="131"/>
      <c r="N78" s="131"/>
      <c r="O78" s="131" t="s">
        <v>85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32"/>
      <c r="BS78" s="132"/>
      <c r="BT78" s="132"/>
      <c r="BU78" s="132"/>
      <c r="BV78" s="132"/>
      <c r="BW78" s="132"/>
      <c r="BX78" s="132"/>
      <c r="BY78" s="132"/>
      <c r="BZ78" s="133"/>
    </row>
    <row r="79" spans="1:79" ht="25.5" customHeight="1" x14ac:dyDescent="0.2">
      <c r="A79" s="97">
        <v>0</v>
      </c>
      <c r="B79" s="97"/>
      <c r="C79" s="135" t="s">
        <v>128</v>
      </c>
      <c r="D79" s="118"/>
      <c r="E79" s="118"/>
      <c r="F79" s="118"/>
      <c r="G79" s="118"/>
      <c r="H79" s="118"/>
      <c r="I79" s="119"/>
      <c r="J79" s="136" t="s">
        <v>129</v>
      </c>
      <c r="K79" s="136"/>
      <c r="L79" s="136"/>
      <c r="M79" s="136"/>
      <c r="N79" s="136"/>
      <c r="O79" s="135" t="s">
        <v>91</v>
      </c>
      <c r="P79" s="118"/>
      <c r="Q79" s="118"/>
      <c r="R79" s="118"/>
      <c r="S79" s="118"/>
      <c r="T79" s="118"/>
      <c r="U79" s="118"/>
      <c r="V79" s="118"/>
      <c r="W79" s="118"/>
      <c r="X79" s="119"/>
      <c r="Y79" s="113">
        <v>170</v>
      </c>
      <c r="Z79" s="113"/>
      <c r="AA79" s="113"/>
      <c r="AB79" s="113"/>
      <c r="AC79" s="113"/>
      <c r="AD79" s="113">
        <v>0</v>
      </c>
      <c r="AE79" s="113"/>
      <c r="AF79" s="113"/>
      <c r="AG79" s="113"/>
      <c r="AH79" s="113"/>
      <c r="AI79" s="113">
        <v>170</v>
      </c>
      <c r="AJ79" s="113"/>
      <c r="AK79" s="113"/>
      <c r="AL79" s="113"/>
      <c r="AM79" s="113"/>
      <c r="AN79" s="113">
        <v>170</v>
      </c>
      <c r="AO79" s="113"/>
      <c r="AP79" s="113"/>
      <c r="AQ79" s="113"/>
      <c r="AR79" s="113"/>
      <c r="AS79" s="113">
        <v>0</v>
      </c>
      <c r="AT79" s="113"/>
      <c r="AU79" s="113"/>
      <c r="AV79" s="113"/>
      <c r="AW79" s="113"/>
      <c r="AX79" s="113">
        <v>0</v>
      </c>
      <c r="AY79" s="113"/>
      <c r="AZ79" s="113"/>
      <c r="BA79" s="113"/>
      <c r="BB79" s="113"/>
      <c r="BC79" s="113">
        <f>AN79-Y79</f>
        <v>0</v>
      </c>
      <c r="BD79" s="113"/>
      <c r="BE79" s="113"/>
      <c r="BF79" s="113"/>
      <c r="BG79" s="113"/>
      <c r="BH79" s="113">
        <f>AS79-AD79</f>
        <v>0</v>
      </c>
      <c r="BI79" s="113"/>
      <c r="BJ79" s="113"/>
      <c r="BK79" s="113"/>
      <c r="BL79" s="113"/>
      <c r="BM79" s="113">
        <v>-170</v>
      </c>
      <c r="BN79" s="113"/>
      <c r="BO79" s="113"/>
      <c r="BP79" s="113"/>
      <c r="BQ79" s="11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41" t="s">
        <v>64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54" t="s">
        <v>3</v>
      </c>
      <c r="B83" s="56"/>
      <c r="C83" s="54" t="s">
        <v>6</v>
      </c>
      <c r="D83" s="55"/>
      <c r="E83" s="55"/>
      <c r="F83" s="55"/>
      <c r="G83" s="55"/>
      <c r="H83" s="55"/>
      <c r="I83" s="56"/>
      <c r="J83" s="54" t="s">
        <v>5</v>
      </c>
      <c r="K83" s="55"/>
      <c r="L83" s="55"/>
      <c r="M83" s="55"/>
      <c r="N83" s="56"/>
      <c r="O83" s="43" t="s">
        <v>65</v>
      </c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5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96">
        <v>1</v>
      </c>
      <c r="B84" s="96"/>
      <c r="C84" s="96">
        <v>2</v>
      </c>
      <c r="D84" s="96"/>
      <c r="E84" s="96"/>
      <c r="F84" s="96"/>
      <c r="G84" s="96"/>
      <c r="H84" s="96"/>
      <c r="I84" s="96"/>
      <c r="J84" s="96">
        <v>3</v>
      </c>
      <c r="K84" s="96"/>
      <c r="L84" s="96"/>
      <c r="M84" s="96"/>
      <c r="N84" s="96"/>
      <c r="O84" s="46">
        <v>4</v>
      </c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8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53" t="s">
        <v>36</v>
      </c>
      <c r="B85" s="53"/>
      <c r="C85" s="93" t="s">
        <v>14</v>
      </c>
      <c r="D85" s="94"/>
      <c r="E85" s="94"/>
      <c r="F85" s="94"/>
      <c r="G85" s="94"/>
      <c r="H85" s="94"/>
      <c r="I85" s="95"/>
      <c r="J85" s="53" t="s">
        <v>15</v>
      </c>
      <c r="K85" s="53"/>
      <c r="L85" s="53"/>
      <c r="M85" s="53"/>
      <c r="N85" s="53"/>
      <c r="O85" s="89" t="s">
        <v>73</v>
      </c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2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72</v>
      </c>
    </row>
    <row r="86" spans="1:79" s="143" customFormat="1" ht="15.75" x14ac:dyDescent="0.2">
      <c r="A86" s="82">
        <v>0</v>
      </c>
      <c r="B86" s="82"/>
      <c r="C86" s="82" t="s">
        <v>84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  <c r="CA86" s="143" t="s">
        <v>67</v>
      </c>
    </row>
    <row r="87" spans="1:79" s="143" customFormat="1" ht="15.75" x14ac:dyDescent="0.2">
      <c r="A87" s="82">
        <v>0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 t="s">
        <v>89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 x14ac:dyDescent="0.2">
      <c r="A89" s="82">
        <v>0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s="143" customFormat="1" ht="15.75" x14ac:dyDescent="0.2">
      <c r="A90" s="82">
        <v>0</v>
      </c>
      <c r="B90" s="82"/>
      <c r="C90" s="82" t="s">
        <v>92</v>
      </c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137"/>
      <c r="P90" s="138"/>
      <c r="Q90" s="138"/>
      <c r="R90" s="138"/>
      <c r="S90" s="138"/>
      <c r="T90" s="138"/>
      <c r="U90" s="138"/>
      <c r="V90" s="138"/>
      <c r="W90" s="138"/>
      <c r="X90" s="138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40"/>
      <c r="BR90" s="141"/>
      <c r="BS90" s="141"/>
      <c r="BT90" s="141"/>
      <c r="BU90" s="141"/>
      <c r="BV90" s="141"/>
      <c r="BW90" s="141"/>
      <c r="BX90" s="141"/>
      <c r="BY90" s="141"/>
      <c r="BZ90" s="142"/>
    </row>
    <row r="91" spans="1:79" s="143" customFormat="1" ht="15.75" x14ac:dyDescent="0.2">
      <c r="A91" s="82">
        <v>0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137"/>
      <c r="P91" s="138"/>
      <c r="Q91" s="138"/>
      <c r="R91" s="138"/>
      <c r="S91" s="138"/>
      <c r="T91" s="138"/>
      <c r="U91" s="138"/>
      <c r="V91" s="138"/>
      <c r="W91" s="138"/>
      <c r="X91" s="138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40"/>
      <c r="BR91" s="141"/>
      <c r="BS91" s="141"/>
      <c r="BT91" s="141"/>
      <c r="BU91" s="141"/>
      <c r="BV91" s="141"/>
      <c r="BW91" s="141"/>
      <c r="BX91" s="141"/>
      <c r="BY91" s="141"/>
      <c r="BZ91" s="142"/>
    </row>
    <row r="92" spans="1:79" s="143" customFormat="1" ht="15.75" x14ac:dyDescent="0.2">
      <c r="A92" s="82">
        <v>0</v>
      </c>
      <c r="B92" s="82"/>
      <c r="C92" s="82" t="s">
        <v>127</v>
      </c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137"/>
      <c r="P92" s="138"/>
      <c r="Q92" s="138"/>
      <c r="R92" s="138"/>
      <c r="S92" s="138"/>
      <c r="T92" s="138"/>
      <c r="U92" s="138"/>
      <c r="V92" s="138"/>
      <c r="W92" s="138"/>
      <c r="X92" s="138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40"/>
      <c r="BR92" s="141"/>
      <c r="BS92" s="141"/>
      <c r="BT92" s="141"/>
      <c r="BU92" s="141"/>
      <c r="BV92" s="141"/>
      <c r="BW92" s="141"/>
      <c r="BX92" s="141"/>
      <c r="BY92" s="141"/>
      <c r="BZ92" s="142"/>
    </row>
    <row r="93" spans="1:79" s="143" customFormat="1" ht="15.75" x14ac:dyDescent="0.2">
      <c r="A93" s="82">
        <v>0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137"/>
      <c r="P93" s="138"/>
      <c r="Q93" s="138"/>
      <c r="R93" s="138"/>
      <c r="S93" s="138"/>
      <c r="T93" s="138"/>
      <c r="U93" s="138"/>
      <c r="V93" s="138"/>
      <c r="W93" s="138"/>
      <c r="X93" s="138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40"/>
      <c r="BR93" s="141"/>
      <c r="BS93" s="141"/>
      <c r="BT93" s="141"/>
      <c r="BU93" s="141"/>
      <c r="BV93" s="141"/>
      <c r="BW93" s="141"/>
      <c r="BX93" s="141"/>
      <c r="BY93" s="141"/>
      <c r="BZ93" s="142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6" t="s">
        <v>131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47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 x14ac:dyDescent="0.2">
      <c r="A99" s="146" t="s">
        <v>131</v>
      </c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69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70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50" t="s">
        <v>99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3"/>
      <c r="AO105" s="3"/>
      <c r="AP105" s="151" t="s">
        <v>100</v>
      </c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78" x14ac:dyDescent="0.2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74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  <row r="109" spans="1:78" ht="15.95" customHeight="1" x14ac:dyDescent="0.25">
      <c r="A109" s="150" t="s">
        <v>99</v>
      </c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3"/>
      <c r="AO109" s="3"/>
      <c r="AP109" s="151" t="s">
        <v>101</v>
      </c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78" x14ac:dyDescent="0.2">
      <c r="W110" s="87" t="s">
        <v>8</v>
      </c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4"/>
      <c r="AO110" s="4"/>
      <c r="AP110" s="87" t="s">
        <v>74</v>
      </c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</row>
  </sheetData>
  <mergeCells count="423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BM79:BQ79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9:V109"/>
    <mergeCell ref="W109:AM109"/>
    <mergeCell ref="AP109:BH109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A86:B86"/>
    <mergeCell ref="C86:I86"/>
    <mergeCell ref="J86:N86"/>
    <mergeCell ref="O86:BQ86"/>
    <mergeCell ref="A95:BL95"/>
    <mergeCell ref="A96:BL96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68:BB68"/>
    <mergeCell ref="BC68:BG68"/>
    <mergeCell ref="BH68:BL68"/>
    <mergeCell ref="BM68:BQ68"/>
    <mergeCell ref="A81:BQ81"/>
    <mergeCell ref="A83:B83"/>
    <mergeCell ref="C83:I83"/>
    <mergeCell ref="J83:N83"/>
    <mergeCell ref="O83:BQ83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2 C97 C68:C79 C86:C93">
    <cfRule type="cellIs" dxfId="73" priority="1" stopIfTrue="1" operator="equal">
      <formula>$C67</formula>
    </cfRule>
  </conditionalFormatting>
  <conditionalFormatting sqref="A82:B82 A97:B97 A59:B59 A68:B80 A86:B94">
    <cfRule type="cellIs" dxfId="72" priority="2" stopIfTrue="1" operator="equal">
      <formula>0</formula>
    </cfRule>
  </conditionalFormatting>
  <conditionalFormatting sqref="C80">
    <cfRule type="cellIs" dxfId="71" priority="8" stopIfTrue="1" operator="equal">
      <formula>$C68</formula>
    </cfRule>
  </conditionalFormatting>
  <conditionalFormatting sqref="C94">
    <cfRule type="cellIs" dxfId="70" priority="10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8" t="s">
        <v>143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144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135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133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25.5" customHeight="1" x14ac:dyDescent="0.2">
      <c r="A26" s="97">
        <v>1</v>
      </c>
      <c r="B26" s="97"/>
      <c r="C26" s="97"/>
      <c r="D26" s="97"/>
      <c r="E26" s="97"/>
      <c r="F26" s="97"/>
      <c r="G26" s="115" t="s">
        <v>136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142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113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38.25" customHeight="1" x14ac:dyDescent="0.2">
      <c r="A43" s="97">
        <v>1</v>
      </c>
      <c r="B43" s="97"/>
      <c r="C43" s="89" t="s">
        <v>137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31530200</v>
      </c>
      <c r="AB43" s="113"/>
      <c r="AC43" s="113"/>
      <c r="AD43" s="113"/>
      <c r="AE43" s="113"/>
      <c r="AF43" s="113">
        <v>0</v>
      </c>
      <c r="AG43" s="113"/>
      <c r="AH43" s="113"/>
      <c r="AI43" s="113"/>
      <c r="AJ43" s="113"/>
      <c r="AK43" s="113">
        <f>AA43+AF43</f>
        <v>31530200</v>
      </c>
      <c r="AL43" s="113"/>
      <c r="AM43" s="113"/>
      <c r="AN43" s="113"/>
      <c r="AO43" s="113"/>
      <c r="AP43" s="113">
        <v>31483231.350000001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31483231.350000001</v>
      </c>
      <c r="BA43" s="113"/>
      <c r="BB43" s="113"/>
      <c r="BC43" s="113"/>
      <c r="BD43" s="113">
        <f>AP43-AA43</f>
        <v>-46968.64999999851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-46968.64999999851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31530200</v>
      </c>
      <c r="AB44" s="114"/>
      <c r="AC44" s="114"/>
      <c r="AD44" s="114"/>
      <c r="AE44" s="114"/>
      <c r="AF44" s="114">
        <v>0</v>
      </c>
      <c r="AG44" s="114"/>
      <c r="AH44" s="114"/>
      <c r="AI44" s="114"/>
      <c r="AJ44" s="114"/>
      <c r="AK44" s="114">
        <f>AA44+AF44</f>
        <v>31530200</v>
      </c>
      <c r="AL44" s="114"/>
      <c r="AM44" s="114"/>
      <c r="AN44" s="114"/>
      <c r="AO44" s="114"/>
      <c r="AP44" s="114">
        <v>31483231.350000001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31483231.350000001</v>
      </c>
      <c r="BA44" s="114"/>
      <c r="BB44" s="114"/>
      <c r="BC44" s="114"/>
      <c r="BD44" s="114">
        <f>AP44-AA44</f>
        <v>-46968.64999999851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-46968.64999999851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15.75" customHeight="1" x14ac:dyDescent="0.2">
      <c r="A69" s="97">
        <v>0</v>
      </c>
      <c r="B69" s="97"/>
      <c r="C69" s="135" t="s">
        <v>115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4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v>4</v>
      </c>
      <c r="AJ69" s="113"/>
      <c r="AK69" s="113"/>
      <c r="AL69" s="113"/>
      <c r="AM69" s="113"/>
      <c r="AN69" s="113">
        <v>4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-4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97">
        <v>0</v>
      </c>
      <c r="B70" s="97"/>
      <c r="C70" s="135" t="s">
        <v>116</v>
      </c>
      <c r="D70" s="118"/>
      <c r="E70" s="118"/>
      <c r="F70" s="118"/>
      <c r="G70" s="118"/>
      <c r="H70" s="118"/>
      <c r="I70" s="119"/>
      <c r="J70" s="136" t="s">
        <v>87</v>
      </c>
      <c r="K70" s="136"/>
      <c r="L70" s="136"/>
      <c r="M70" s="136"/>
      <c r="N70" s="136"/>
      <c r="O70" s="136" t="s">
        <v>88</v>
      </c>
      <c r="P70" s="136"/>
      <c r="Q70" s="136"/>
      <c r="R70" s="136"/>
      <c r="S70" s="136"/>
      <c r="T70" s="136"/>
      <c r="U70" s="136"/>
      <c r="V70" s="136"/>
      <c r="W70" s="136"/>
      <c r="X70" s="136"/>
      <c r="Y70" s="113">
        <v>62</v>
      </c>
      <c r="Z70" s="113"/>
      <c r="AA70" s="113"/>
      <c r="AB70" s="113"/>
      <c r="AC70" s="113"/>
      <c r="AD70" s="113">
        <v>0</v>
      </c>
      <c r="AE70" s="113"/>
      <c r="AF70" s="113"/>
      <c r="AG70" s="113"/>
      <c r="AH70" s="113"/>
      <c r="AI70" s="113">
        <v>62</v>
      </c>
      <c r="AJ70" s="113"/>
      <c r="AK70" s="113"/>
      <c r="AL70" s="113"/>
      <c r="AM70" s="113"/>
      <c r="AN70" s="113">
        <v>62</v>
      </c>
      <c r="AO70" s="113"/>
      <c r="AP70" s="113"/>
      <c r="AQ70" s="113"/>
      <c r="AR70" s="113"/>
      <c r="AS70" s="113">
        <v>0</v>
      </c>
      <c r="AT70" s="113"/>
      <c r="AU70" s="113"/>
      <c r="AV70" s="113"/>
      <c r="AW70" s="113"/>
      <c r="AX70" s="113">
        <v>0</v>
      </c>
      <c r="AY70" s="113"/>
      <c r="AZ70" s="113"/>
      <c r="BA70" s="113"/>
      <c r="BB70" s="113"/>
      <c r="BC70" s="113">
        <f>AN70-Y70</f>
        <v>0</v>
      </c>
      <c r="BD70" s="113"/>
      <c r="BE70" s="113"/>
      <c r="BF70" s="113"/>
      <c r="BG70" s="113"/>
      <c r="BH70" s="113">
        <f>AS70-AD70</f>
        <v>0</v>
      </c>
      <c r="BI70" s="113"/>
      <c r="BJ70" s="113"/>
      <c r="BK70" s="113"/>
      <c r="BL70" s="113"/>
      <c r="BM70" s="113">
        <v>-62</v>
      </c>
      <c r="BN70" s="113"/>
      <c r="BO70" s="113"/>
      <c r="BP70" s="113"/>
      <c r="BQ70" s="11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1" customHeight="1" x14ac:dyDescent="0.2">
      <c r="A71" s="97">
        <v>0</v>
      </c>
      <c r="B71" s="97"/>
      <c r="C71" s="135" t="s">
        <v>138</v>
      </c>
      <c r="D71" s="118"/>
      <c r="E71" s="118"/>
      <c r="F71" s="118"/>
      <c r="G71" s="118"/>
      <c r="H71" s="118"/>
      <c r="I71" s="119"/>
      <c r="J71" s="136" t="s">
        <v>87</v>
      </c>
      <c r="K71" s="136"/>
      <c r="L71" s="136"/>
      <c r="M71" s="136"/>
      <c r="N71" s="136"/>
      <c r="O71" s="136" t="s">
        <v>88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13">
        <v>86.79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 t="s">
        <v>139</v>
      </c>
      <c r="AJ71" s="113"/>
      <c r="AK71" s="113"/>
      <c r="AL71" s="113"/>
      <c r="AM71" s="113"/>
      <c r="AN71" s="113">
        <v>86.79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-86.79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1" customHeight="1" x14ac:dyDescent="0.2">
      <c r="A72" s="97">
        <v>0</v>
      </c>
      <c r="B72" s="97"/>
      <c r="C72" s="135" t="s">
        <v>121</v>
      </c>
      <c r="D72" s="118"/>
      <c r="E72" s="118"/>
      <c r="F72" s="118"/>
      <c r="G72" s="118"/>
      <c r="H72" s="118"/>
      <c r="I72" s="119"/>
      <c r="J72" s="136" t="s">
        <v>87</v>
      </c>
      <c r="K72" s="136"/>
      <c r="L72" s="136"/>
      <c r="M72" s="136"/>
      <c r="N72" s="136"/>
      <c r="O72" s="136" t="s">
        <v>88</v>
      </c>
      <c r="P72" s="136"/>
      <c r="Q72" s="136"/>
      <c r="R72" s="136"/>
      <c r="S72" s="136"/>
      <c r="T72" s="136"/>
      <c r="U72" s="136"/>
      <c r="V72" s="136"/>
      <c r="W72" s="136"/>
      <c r="X72" s="136"/>
      <c r="Y72" s="113">
        <v>53.38</v>
      </c>
      <c r="Z72" s="113"/>
      <c r="AA72" s="113"/>
      <c r="AB72" s="113"/>
      <c r="AC72" s="113"/>
      <c r="AD72" s="113">
        <v>0</v>
      </c>
      <c r="AE72" s="113"/>
      <c r="AF72" s="113"/>
      <c r="AG72" s="113"/>
      <c r="AH72" s="113"/>
      <c r="AI72" s="113" t="s">
        <v>140</v>
      </c>
      <c r="AJ72" s="113"/>
      <c r="AK72" s="113"/>
      <c r="AL72" s="113"/>
      <c r="AM72" s="113"/>
      <c r="AN72" s="113">
        <v>53.38</v>
      </c>
      <c r="AO72" s="113"/>
      <c r="AP72" s="113"/>
      <c r="AQ72" s="113"/>
      <c r="AR72" s="113"/>
      <c r="AS72" s="113">
        <v>0</v>
      </c>
      <c r="AT72" s="113"/>
      <c r="AU72" s="113"/>
      <c r="AV72" s="113"/>
      <c r="AW72" s="113"/>
      <c r="AX72" s="113">
        <v>0</v>
      </c>
      <c r="AY72" s="113"/>
      <c r="AZ72" s="113"/>
      <c r="BA72" s="113"/>
      <c r="BB72" s="113"/>
      <c r="BC72" s="113">
        <f>AN72-Y72</f>
        <v>0</v>
      </c>
      <c r="BD72" s="113"/>
      <c r="BE72" s="113"/>
      <c r="BF72" s="113"/>
      <c r="BG72" s="113"/>
      <c r="BH72" s="113">
        <f>AS72-AD72</f>
        <v>0</v>
      </c>
      <c r="BI72" s="113"/>
      <c r="BJ72" s="113"/>
      <c r="BK72" s="113"/>
      <c r="BL72" s="113"/>
      <c r="BM72" s="113">
        <v>-53.38</v>
      </c>
      <c r="BN72" s="113"/>
      <c r="BO72" s="113"/>
      <c r="BP72" s="113"/>
      <c r="BQ72" s="11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4" customFormat="1" ht="15.75" x14ac:dyDescent="0.2">
      <c r="A73" s="120">
        <v>0</v>
      </c>
      <c r="B73" s="120"/>
      <c r="C73" s="134" t="s">
        <v>89</v>
      </c>
      <c r="D73" s="122"/>
      <c r="E73" s="122"/>
      <c r="F73" s="122"/>
      <c r="G73" s="122"/>
      <c r="H73" s="122"/>
      <c r="I73" s="123"/>
      <c r="J73" s="131" t="s">
        <v>85</v>
      </c>
      <c r="K73" s="131"/>
      <c r="L73" s="131"/>
      <c r="M73" s="131"/>
      <c r="N73" s="131"/>
      <c r="O73" s="131" t="s">
        <v>85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32"/>
      <c r="BS73" s="132"/>
      <c r="BT73" s="132"/>
      <c r="BU73" s="132"/>
      <c r="BV73" s="132"/>
      <c r="BW73" s="132"/>
      <c r="BX73" s="132"/>
      <c r="BY73" s="132"/>
      <c r="BZ73" s="133"/>
    </row>
    <row r="74" spans="1:79" ht="15.75" customHeight="1" x14ac:dyDescent="0.2">
      <c r="A74" s="97">
        <v>0</v>
      </c>
      <c r="B74" s="97"/>
      <c r="C74" s="135" t="s">
        <v>122</v>
      </c>
      <c r="D74" s="118"/>
      <c r="E74" s="118"/>
      <c r="F74" s="118"/>
      <c r="G74" s="118"/>
      <c r="H74" s="118"/>
      <c r="I74" s="119"/>
      <c r="J74" s="136" t="s">
        <v>123</v>
      </c>
      <c r="K74" s="136"/>
      <c r="L74" s="136"/>
      <c r="M74" s="136"/>
      <c r="N74" s="136"/>
      <c r="O74" s="136" t="s">
        <v>88</v>
      </c>
      <c r="P74" s="136"/>
      <c r="Q74" s="136"/>
      <c r="R74" s="136"/>
      <c r="S74" s="136"/>
      <c r="T74" s="136"/>
      <c r="U74" s="136"/>
      <c r="V74" s="136"/>
      <c r="W74" s="136"/>
      <c r="X74" s="136"/>
      <c r="Y74" s="113">
        <v>1393</v>
      </c>
      <c r="Z74" s="113"/>
      <c r="AA74" s="113"/>
      <c r="AB74" s="113"/>
      <c r="AC74" s="113"/>
      <c r="AD74" s="113">
        <v>0</v>
      </c>
      <c r="AE74" s="113"/>
      <c r="AF74" s="113"/>
      <c r="AG74" s="113"/>
      <c r="AH74" s="113"/>
      <c r="AI74" s="113">
        <v>1393</v>
      </c>
      <c r="AJ74" s="113"/>
      <c r="AK74" s="113"/>
      <c r="AL74" s="113"/>
      <c r="AM74" s="113"/>
      <c r="AN74" s="113">
        <v>1393</v>
      </c>
      <c r="AO74" s="113"/>
      <c r="AP74" s="113"/>
      <c r="AQ74" s="113"/>
      <c r="AR74" s="113"/>
      <c r="AS74" s="113">
        <v>0</v>
      </c>
      <c r="AT74" s="113"/>
      <c r="AU74" s="113"/>
      <c r="AV74" s="113"/>
      <c r="AW74" s="113"/>
      <c r="AX74" s="113">
        <v>0</v>
      </c>
      <c r="AY74" s="113"/>
      <c r="AZ74" s="113"/>
      <c r="BA74" s="113"/>
      <c r="BB74" s="113"/>
      <c r="BC74" s="113">
        <f>AN74-Y74</f>
        <v>0</v>
      </c>
      <c r="BD74" s="113"/>
      <c r="BE74" s="113"/>
      <c r="BF74" s="113"/>
      <c r="BG74" s="113"/>
      <c r="BH74" s="113">
        <f>AS74-AD74</f>
        <v>0</v>
      </c>
      <c r="BI74" s="113"/>
      <c r="BJ74" s="113"/>
      <c r="BK74" s="113"/>
      <c r="BL74" s="113"/>
      <c r="BM74" s="113">
        <v>-1393</v>
      </c>
      <c r="BN74" s="113"/>
      <c r="BO74" s="113"/>
      <c r="BP74" s="113"/>
      <c r="BQ74" s="11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4" customFormat="1" ht="15.75" x14ac:dyDescent="0.2">
      <c r="A75" s="120">
        <v>0</v>
      </c>
      <c r="B75" s="120"/>
      <c r="C75" s="134" t="s">
        <v>92</v>
      </c>
      <c r="D75" s="122"/>
      <c r="E75" s="122"/>
      <c r="F75" s="122"/>
      <c r="G75" s="122"/>
      <c r="H75" s="122"/>
      <c r="I75" s="123"/>
      <c r="J75" s="131" t="s">
        <v>85</v>
      </c>
      <c r="K75" s="131"/>
      <c r="L75" s="131"/>
      <c r="M75" s="131"/>
      <c r="N75" s="131"/>
      <c r="O75" s="131" t="s">
        <v>85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32"/>
      <c r="BS75" s="132"/>
      <c r="BT75" s="132"/>
      <c r="BU75" s="132"/>
      <c r="BV75" s="132"/>
      <c r="BW75" s="132"/>
      <c r="BX75" s="132"/>
      <c r="BY75" s="132"/>
      <c r="BZ75" s="133"/>
    </row>
    <row r="76" spans="1:79" ht="25.5" customHeight="1" x14ac:dyDescent="0.2">
      <c r="A76" s="97">
        <v>0</v>
      </c>
      <c r="B76" s="97"/>
      <c r="C76" s="135" t="s">
        <v>124</v>
      </c>
      <c r="D76" s="118"/>
      <c r="E76" s="118"/>
      <c r="F76" s="118"/>
      <c r="G76" s="118"/>
      <c r="H76" s="118"/>
      <c r="I76" s="119"/>
      <c r="J76" s="136" t="s">
        <v>125</v>
      </c>
      <c r="K76" s="136"/>
      <c r="L76" s="136"/>
      <c r="M76" s="136"/>
      <c r="N76" s="136"/>
      <c r="O76" s="136" t="s">
        <v>88</v>
      </c>
      <c r="P76" s="136"/>
      <c r="Q76" s="136"/>
      <c r="R76" s="136"/>
      <c r="S76" s="136"/>
      <c r="T76" s="136"/>
      <c r="U76" s="136"/>
      <c r="V76" s="136"/>
      <c r="W76" s="136"/>
      <c r="X76" s="136"/>
      <c r="Y76" s="113">
        <v>22635</v>
      </c>
      <c r="Z76" s="113"/>
      <c r="AA76" s="113"/>
      <c r="AB76" s="113"/>
      <c r="AC76" s="113"/>
      <c r="AD76" s="113">
        <v>0</v>
      </c>
      <c r="AE76" s="113"/>
      <c r="AF76" s="113"/>
      <c r="AG76" s="113"/>
      <c r="AH76" s="113"/>
      <c r="AI76" s="113">
        <v>22635</v>
      </c>
      <c r="AJ76" s="113"/>
      <c r="AK76" s="113"/>
      <c r="AL76" s="113"/>
      <c r="AM76" s="113"/>
      <c r="AN76" s="113">
        <v>22635</v>
      </c>
      <c r="AO76" s="113"/>
      <c r="AP76" s="113"/>
      <c r="AQ76" s="113"/>
      <c r="AR76" s="113"/>
      <c r="AS76" s="113">
        <v>0</v>
      </c>
      <c r="AT76" s="113"/>
      <c r="AU76" s="113"/>
      <c r="AV76" s="113"/>
      <c r="AW76" s="113"/>
      <c r="AX76" s="113">
        <v>0</v>
      </c>
      <c r="AY76" s="113"/>
      <c r="AZ76" s="113"/>
      <c r="BA76" s="113"/>
      <c r="BB76" s="113"/>
      <c r="BC76" s="113">
        <f>AN76-Y76</f>
        <v>0</v>
      </c>
      <c r="BD76" s="113"/>
      <c r="BE76" s="113"/>
      <c r="BF76" s="113"/>
      <c r="BG76" s="113"/>
      <c r="BH76" s="113">
        <f>AS76-AD76</f>
        <v>0</v>
      </c>
      <c r="BI76" s="113"/>
      <c r="BJ76" s="113"/>
      <c r="BK76" s="113"/>
      <c r="BL76" s="113"/>
      <c r="BM76" s="113">
        <v>-22635</v>
      </c>
      <c r="BN76" s="113"/>
      <c r="BO76" s="113"/>
      <c r="BP76" s="113"/>
      <c r="BQ76" s="11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4" customFormat="1" ht="15.75" x14ac:dyDescent="0.2">
      <c r="A77" s="120">
        <v>0</v>
      </c>
      <c r="B77" s="120"/>
      <c r="C77" s="134" t="s">
        <v>127</v>
      </c>
      <c r="D77" s="122"/>
      <c r="E77" s="122"/>
      <c r="F77" s="122"/>
      <c r="G77" s="122"/>
      <c r="H77" s="122"/>
      <c r="I77" s="123"/>
      <c r="J77" s="131" t="s">
        <v>85</v>
      </c>
      <c r="K77" s="131"/>
      <c r="L77" s="131"/>
      <c r="M77" s="131"/>
      <c r="N77" s="131"/>
      <c r="O77" s="131" t="s">
        <v>85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32"/>
      <c r="BS77" s="132"/>
      <c r="BT77" s="132"/>
      <c r="BU77" s="132"/>
      <c r="BV77" s="132"/>
      <c r="BW77" s="132"/>
      <c r="BX77" s="132"/>
      <c r="BY77" s="132"/>
      <c r="BZ77" s="133"/>
    </row>
    <row r="78" spans="1:79" ht="25.5" customHeight="1" x14ac:dyDescent="0.2">
      <c r="A78" s="97">
        <v>0</v>
      </c>
      <c r="B78" s="97"/>
      <c r="C78" s="135" t="s">
        <v>141</v>
      </c>
      <c r="D78" s="118"/>
      <c r="E78" s="118"/>
      <c r="F78" s="118"/>
      <c r="G78" s="118"/>
      <c r="H78" s="118"/>
      <c r="I78" s="119"/>
      <c r="J78" s="136" t="s">
        <v>129</v>
      </c>
      <c r="K78" s="136"/>
      <c r="L78" s="136"/>
      <c r="M78" s="136"/>
      <c r="N78" s="136"/>
      <c r="O78" s="135" t="s">
        <v>91</v>
      </c>
      <c r="P78" s="118"/>
      <c r="Q78" s="118"/>
      <c r="R78" s="118"/>
      <c r="S78" s="118"/>
      <c r="T78" s="118"/>
      <c r="U78" s="118"/>
      <c r="V78" s="118"/>
      <c r="W78" s="118"/>
      <c r="X78" s="119"/>
      <c r="Y78" s="113">
        <v>170</v>
      </c>
      <c r="Z78" s="113"/>
      <c r="AA78" s="113"/>
      <c r="AB78" s="113"/>
      <c r="AC78" s="113"/>
      <c r="AD78" s="113">
        <v>0</v>
      </c>
      <c r="AE78" s="113"/>
      <c r="AF78" s="113"/>
      <c r="AG78" s="113"/>
      <c r="AH78" s="113"/>
      <c r="AI78" s="113">
        <v>170</v>
      </c>
      <c r="AJ78" s="113"/>
      <c r="AK78" s="113"/>
      <c r="AL78" s="113"/>
      <c r="AM78" s="113"/>
      <c r="AN78" s="113">
        <v>170</v>
      </c>
      <c r="AO78" s="113"/>
      <c r="AP78" s="113"/>
      <c r="AQ78" s="113"/>
      <c r="AR78" s="113"/>
      <c r="AS78" s="113">
        <v>0</v>
      </c>
      <c r="AT78" s="113"/>
      <c r="AU78" s="113"/>
      <c r="AV78" s="113"/>
      <c r="AW78" s="113"/>
      <c r="AX78" s="113">
        <v>0</v>
      </c>
      <c r="AY78" s="113"/>
      <c r="AZ78" s="113"/>
      <c r="BA78" s="113"/>
      <c r="BB78" s="113"/>
      <c r="BC78" s="113">
        <f>AN78-Y78</f>
        <v>0</v>
      </c>
      <c r="BD78" s="113"/>
      <c r="BE78" s="113"/>
      <c r="BF78" s="113"/>
      <c r="BG78" s="113"/>
      <c r="BH78" s="113">
        <f>AS78-AD78</f>
        <v>0</v>
      </c>
      <c r="BI78" s="113"/>
      <c r="BJ78" s="113"/>
      <c r="BK78" s="113"/>
      <c r="BL78" s="113"/>
      <c r="BM78" s="113">
        <v>-170</v>
      </c>
      <c r="BN78" s="113"/>
      <c r="BO78" s="113"/>
      <c r="BP78" s="113"/>
      <c r="BQ78" s="11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41" t="s">
        <v>64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54" t="s">
        <v>3</v>
      </c>
      <c r="B82" s="56"/>
      <c r="C82" s="54" t="s">
        <v>6</v>
      </c>
      <c r="D82" s="55"/>
      <c r="E82" s="55"/>
      <c r="F82" s="55"/>
      <c r="G82" s="55"/>
      <c r="H82" s="55"/>
      <c r="I82" s="56"/>
      <c r="J82" s="54" t="s">
        <v>5</v>
      </c>
      <c r="K82" s="55"/>
      <c r="L82" s="55"/>
      <c r="M82" s="55"/>
      <c r="N82" s="56"/>
      <c r="O82" s="43" t="s">
        <v>65</v>
      </c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5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96">
        <v>1</v>
      </c>
      <c r="B83" s="96"/>
      <c r="C83" s="96">
        <v>2</v>
      </c>
      <c r="D83" s="96"/>
      <c r="E83" s="96"/>
      <c r="F83" s="96"/>
      <c r="G83" s="96"/>
      <c r="H83" s="96"/>
      <c r="I83" s="96"/>
      <c r="J83" s="96">
        <v>3</v>
      </c>
      <c r="K83" s="96"/>
      <c r="L83" s="96"/>
      <c r="M83" s="96"/>
      <c r="N83" s="96"/>
      <c r="O83" s="46">
        <v>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8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53" t="s">
        <v>36</v>
      </c>
      <c r="B84" s="53"/>
      <c r="C84" s="93" t="s">
        <v>14</v>
      </c>
      <c r="D84" s="94"/>
      <c r="E84" s="94"/>
      <c r="F84" s="94"/>
      <c r="G84" s="94"/>
      <c r="H84" s="94"/>
      <c r="I84" s="95"/>
      <c r="J84" s="53" t="s">
        <v>15</v>
      </c>
      <c r="K84" s="53"/>
      <c r="L84" s="53"/>
      <c r="M84" s="53"/>
      <c r="N84" s="53"/>
      <c r="O84" s="89" t="s">
        <v>73</v>
      </c>
      <c r="P84" s="90"/>
      <c r="Q84" s="90"/>
      <c r="R84" s="90"/>
      <c r="S84" s="90"/>
      <c r="T84" s="90"/>
      <c r="U84" s="90"/>
      <c r="V84" s="90"/>
      <c r="W84" s="90"/>
      <c r="X84" s="90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2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72</v>
      </c>
    </row>
    <row r="85" spans="1:79" s="143" customFormat="1" ht="15.75" x14ac:dyDescent="0.2">
      <c r="A85" s="82">
        <v>0</v>
      </c>
      <c r="B85" s="82"/>
      <c r="C85" s="82" t="s">
        <v>84</v>
      </c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  <c r="CA85" s="143" t="s">
        <v>67</v>
      </c>
    </row>
    <row r="86" spans="1:79" s="143" customFormat="1" ht="15.75" x14ac:dyDescent="0.2">
      <c r="A86" s="82">
        <v>0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75" x14ac:dyDescent="0.2">
      <c r="A87" s="82">
        <v>0</v>
      </c>
      <c r="B87" s="82"/>
      <c r="C87" s="82" t="s">
        <v>89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 x14ac:dyDescent="0.2">
      <c r="A89" s="82">
        <v>0</v>
      </c>
      <c r="B89" s="82"/>
      <c r="C89" s="82" t="s">
        <v>92</v>
      </c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s="143" customFormat="1" ht="15.75" x14ac:dyDescent="0.2">
      <c r="A90" s="82">
        <v>0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137"/>
      <c r="P90" s="138"/>
      <c r="Q90" s="138"/>
      <c r="R90" s="138"/>
      <c r="S90" s="138"/>
      <c r="T90" s="138"/>
      <c r="U90" s="138"/>
      <c r="V90" s="138"/>
      <c r="W90" s="138"/>
      <c r="X90" s="138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40"/>
      <c r="BR90" s="141"/>
      <c r="BS90" s="141"/>
      <c r="BT90" s="141"/>
      <c r="BU90" s="141"/>
      <c r="BV90" s="141"/>
      <c r="BW90" s="141"/>
      <c r="BX90" s="141"/>
      <c r="BY90" s="141"/>
      <c r="BZ90" s="142"/>
    </row>
    <row r="91" spans="1:79" s="143" customFormat="1" ht="15.75" x14ac:dyDescent="0.2">
      <c r="A91" s="82">
        <v>0</v>
      </c>
      <c r="B91" s="82"/>
      <c r="C91" s="82" t="s">
        <v>127</v>
      </c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137"/>
      <c r="P91" s="138"/>
      <c r="Q91" s="138"/>
      <c r="R91" s="138"/>
      <c r="S91" s="138"/>
      <c r="T91" s="138"/>
      <c r="U91" s="138"/>
      <c r="V91" s="138"/>
      <c r="W91" s="138"/>
      <c r="X91" s="138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40"/>
      <c r="BR91" s="141"/>
      <c r="BS91" s="141"/>
      <c r="BT91" s="141"/>
      <c r="BU91" s="141"/>
      <c r="BV91" s="141"/>
      <c r="BW91" s="141"/>
      <c r="BX91" s="141"/>
      <c r="BY91" s="141"/>
      <c r="BZ91" s="142"/>
    </row>
    <row r="92" spans="1:79" s="143" customFormat="1" ht="15.75" x14ac:dyDescent="0.2">
      <c r="A92" s="82">
        <v>0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137"/>
      <c r="P92" s="138"/>
      <c r="Q92" s="138"/>
      <c r="R92" s="138"/>
      <c r="S92" s="138"/>
      <c r="T92" s="138"/>
      <c r="U92" s="138"/>
      <c r="V92" s="138"/>
      <c r="W92" s="138"/>
      <c r="X92" s="138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40"/>
      <c r="BR92" s="141"/>
      <c r="BS92" s="141"/>
      <c r="BT92" s="141"/>
      <c r="BU92" s="141"/>
      <c r="BV92" s="141"/>
      <c r="BW92" s="141"/>
      <c r="BX92" s="141"/>
      <c r="BY92" s="141"/>
      <c r="BZ92" s="142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66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6" t="s">
        <v>131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41" t="s">
        <v>47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15.95" customHeight="1" x14ac:dyDescent="0.2">
      <c r="A98" s="146" t="s">
        <v>131</v>
      </c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69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70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25">
      <c r="A104" s="150" t="s">
        <v>99</v>
      </c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3"/>
      <c r="AO104" s="3"/>
      <c r="AP104" s="151" t="s">
        <v>100</v>
      </c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4" x14ac:dyDescent="0.2">
      <c r="W105" s="87" t="s">
        <v>8</v>
      </c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4"/>
      <c r="AO105" s="4"/>
      <c r="AP105" s="87" t="s">
        <v>74</v>
      </c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</row>
    <row r="108" spans="1:64" ht="15.95" customHeight="1" x14ac:dyDescent="0.25">
      <c r="A108" s="150" t="s">
        <v>99</v>
      </c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3"/>
      <c r="AO108" s="3"/>
      <c r="AP108" s="151" t="s">
        <v>101</v>
      </c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4" x14ac:dyDescent="0.2">
      <c r="W109" s="87" t="s">
        <v>8</v>
      </c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4"/>
      <c r="AO109" s="4"/>
      <c r="AP109" s="87" t="s">
        <v>74</v>
      </c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</row>
  </sheetData>
  <mergeCells count="41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6:B86"/>
    <mergeCell ref="C86:I86"/>
    <mergeCell ref="J86:N86"/>
    <mergeCell ref="O86:BQ86"/>
    <mergeCell ref="A87:B87"/>
    <mergeCell ref="C87:I87"/>
    <mergeCell ref="J87:N87"/>
    <mergeCell ref="O87:BQ87"/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8:V108"/>
    <mergeCell ref="W108:AM108"/>
    <mergeCell ref="AP108:BH108"/>
    <mergeCell ref="W109:AM109"/>
    <mergeCell ref="AP109:BH109"/>
    <mergeCell ref="A97:BL97"/>
    <mergeCell ref="A98:BL98"/>
    <mergeCell ref="A104:V104"/>
    <mergeCell ref="W104:AM104"/>
    <mergeCell ref="AP104:BH104"/>
    <mergeCell ref="W105:AM105"/>
    <mergeCell ref="AP105:BH105"/>
    <mergeCell ref="A85:B85"/>
    <mergeCell ref="C85:I85"/>
    <mergeCell ref="J85:N85"/>
    <mergeCell ref="O85:BQ85"/>
    <mergeCell ref="A94:BL94"/>
    <mergeCell ref="A95:BL95"/>
    <mergeCell ref="A88:B88"/>
    <mergeCell ref="C88:I88"/>
    <mergeCell ref="J88:N88"/>
    <mergeCell ref="O88:BQ88"/>
    <mergeCell ref="A83:B83"/>
    <mergeCell ref="C83:I83"/>
    <mergeCell ref="J83:N83"/>
    <mergeCell ref="O83:BQ83"/>
    <mergeCell ref="A84:B84"/>
    <mergeCell ref="C84:I84"/>
    <mergeCell ref="J84:N84"/>
    <mergeCell ref="O84:BQ84"/>
    <mergeCell ref="AX68:BB68"/>
    <mergeCell ref="BC68:BG68"/>
    <mergeCell ref="BH68:BL68"/>
    <mergeCell ref="BM68:BQ68"/>
    <mergeCell ref="A80:BQ80"/>
    <mergeCell ref="A82:B82"/>
    <mergeCell ref="C82:I82"/>
    <mergeCell ref="J82:N82"/>
    <mergeCell ref="O82:BQ82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1 C96 C68:C78 C85:C92">
    <cfRule type="cellIs" dxfId="69" priority="1" stopIfTrue="1" operator="equal">
      <formula>$C67</formula>
    </cfRule>
  </conditionalFormatting>
  <conditionalFormatting sqref="A81:B81 A96:B96 A59:B59 A68:B79 A85:B93">
    <cfRule type="cellIs" dxfId="68" priority="2" stopIfTrue="1" operator="equal">
      <formula>0</formula>
    </cfRule>
  </conditionalFormatting>
  <conditionalFormatting sqref="C79">
    <cfRule type="cellIs" dxfId="67" priority="12" stopIfTrue="1" operator="equal">
      <formula>$C68</formula>
    </cfRule>
  </conditionalFormatting>
  <conditionalFormatting sqref="C93">
    <cfRule type="cellIs" dxfId="66" priority="14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8" t="s">
        <v>152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153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135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133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>
        <v>2</v>
      </c>
      <c r="B26" s="97"/>
      <c r="C26" s="97"/>
      <c r="D26" s="97"/>
      <c r="E26" s="97"/>
      <c r="F26" s="97"/>
      <c r="G26" s="115" t="s">
        <v>133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151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113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38.25" customHeight="1" x14ac:dyDescent="0.2">
      <c r="A43" s="97">
        <v>1</v>
      </c>
      <c r="B43" s="97"/>
      <c r="C43" s="89" t="s">
        <v>137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1286295.01</v>
      </c>
      <c r="AB43" s="113"/>
      <c r="AC43" s="113"/>
      <c r="AD43" s="113"/>
      <c r="AE43" s="113"/>
      <c r="AF43" s="113">
        <v>400000</v>
      </c>
      <c r="AG43" s="113"/>
      <c r="AH43" s="113"/>
      <c r="AI43" s="113"/>
      <c r="AJ43" s="113"/>
      <c r="AK43" s="113">
        <f>AA43+AF43</f>
        <v>1686295.01</v>
      </c>
      <c r="AL43" s="113"/>
      <c r="AM43" s="113"/>
      <c r="AN43" s="113"/>
      <c r="AO43" s="113"/>
      <c r="AP43" s="113">
        <v>1286295.01</v>
      </c>
      <c r="AQ43" s="113"/>
      <c r="AR43" s="113"/>
      <c r="AS43" s="113"/>
      <c r="AT43" s="113"/>
      <c r="AU43" s="113">
        <v>388670</v>
      </c>
      <c r="AV43" s="113"/>
      <c r="AW43" s="113"/>
      <c r="AX43" s="113"/>
      <c r="AY43" s="113"/>
      <c r="AZ43" s="113">
        <f>AP43+AU43</f>
        <v>1674965.01</v>
      </c>
      <c r="BA43" s="113"/>
      <c r="BB43" s="113"/>
      <c r="BC43" s="113"/>
      <c r="BD43" s="113">
        <f>AP43-AA43</f>
        <v>0</v>
      </c>
      <c r="BE43" s="113"/>
      <c r="BF43" s="113"/>
      <c r="BG43" s="113"/>
      <c r="BH43" s="113"/>
      <c r="BI43" s="113">
        <f>AU43-AF43</f>
        <v>-11330</v>
      </c>
      <c r="BJ43" s="113"/>
      <c r="BK43" s="113"/>
      <c r="BL43" s="113"/>
      <c r="BM43" s="113"/>
      <c r="BN43" s="113">
        <f>BD43+BI43</f>
        <v>-11330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1286295.01</v>
      </c>
      <c r="AB44" s="114"/>
      <c r="AC44" s="114"/>
      <c r="AD44" s="114"/>
      <c r="AE44" s="114"/>
      <c r="AF44" s="114">
        <v>400000</v>
      </c>
      <c r="AG44" s="114"/>
      <c r="AH44" s="114"/>
      <c r="AI44" s="114"/>
      <c r="AJ44" s="114"/>
      <c r="AK44" s="114">
        <f>AA44+AF44</f>
        <v>1686295.01</v>
      </c>
      <c r="AL44" s="114"/>
      <c r="AM44" s="114"/>
      <c r="AN44" s="114"/>
      <c r="AO44" s="114"/>
      <c r="AP44" s="114">
        <v>1286295.01</v>
      </c>
      <c r="AQ44" s="114"/>
      <c r="AR44" s="114"/>
      <c r="AS44" s="114"/>
      <c r="AT44" s="114"/>
      <c r="AU44" s="114">
        <v>388670</v>
      </c>
      <c r="AV44" s="114"/>
      <c r="AW44" s="114"/>
      <c r="AX44" s="114"/>
      <c r="AY44" s="114"/>
      <c r="AZ44" s="114">
        <f>AP44+AU44</f>
        <v>1674965.01</v>
      </c>
      <c r="BA44" s="114"/>
      <c r="BB44" s="114"/>
      <c r="BC44" s="114"/>
      <c r="BD44" s="114">
        <f>AP44-AA44</f>
        <v>0</v>
      </c>
      <c r="BE44" s="114"/>
      <c r="BF44" s="114"/>
      <c r="BG44" s="114"/>
      <c r="BH44" s="114"/>
      <c r="BI44" s="114">
        <f>AU44-AF44</f>
        <v>-11330</v>
      </c>
      <c r="BJ44" s="114"/>
      <c r="BK44" s="114"/>
      <c r="BL44" s="114"/>
      <c r="BM44" s="114"/>
      <c r="BN44" s="114">
        <f>BD44+BI44</f>
        <v>-11330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15.75" customHeight="1" x14ac:dyDescent="0.2">
      <c r="A69" s="97">
        <v>0</v>
      </c>
      <c r="B69" s="97"/>
      <c r="C69" s="135" t="s">
        <v>145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3</v>
      </c>
      <c r="Z69" s="113"/>
      <c r="AA69" s="113"/>
      <c r="AB69" s="113"/>
      <c r="AC69" s="113"/>
      <c r="AD69" s="113">
        <v>1</v>
      </c>
      <c r="AE69" s="113"/>
      <c r="AF69" s="113"/>
      <c r="AG69" s="113"/>
      <c r="AH69" s="113"/>
      <c r="AI69" s="113">
        <v>4</v>
      </c>
      <c r="AJ69" s="113"/>
      <c r="AK69" s="113"/>
      <c r="AL69" s="113"/>
      <c r="AM69" s="113"/>
      <c r="AN69" s="113">
        <v>3</v>
      </c>
      <c r="AO69" s="113"/>
      <c r="AP69" s="113"/>
      <c r="AQ69" s="113"/>
      <c r="AR69" s="113"/>
      <c r="AS69" s="113">
        <v>1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-4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4" customFormat="1" ht="15.75" x14ac:dyDescent="0.2">
      <c r="A70" s="120">
        <v>0</v>
      </c>
      <c r="B70" s="120"/>
      <c r="C70" s="134" t="s">
        <v>89</v>
      </c>
      <c r="D70" s="122"/>
      <c r="E70" s="122"/>
      <c r="F70" s="122"/>
      <c r="G70" s="122"/>
      <c r="H70" s="122"/>
      <c r="I70" s="123"/>
      <c r="J70" s="131" t="s">
        <v>85</v>
      </c>
      <c r="K70" s="131"/>
      <c r="L70" s="131"/>
      <c r="M70" s="131"/>
      <c r="N70" s="131"/>
      <c r="O70" s="131" t="s">
        <v>85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15.75" customHeight="1" x14ac:dyDescent="0.2">
      <c r="A71" s="97">
        <v>0</v>
      </c>
      <c r="B71" s="97"/>
      <c r="C71" s="135" t="s">
        <v>146</v>
      </c>
      <c r="D71" s="118"/>
      <c r="E71" s="118"/>
      <c r="F71" s="118"/>
      <c r="G71" s="118"/>
      <c r="H71" s="118"/>
      <c r="I71" s="119"/>
      <c r="J71" s="136" t="s">
        <v>87</v>
      </c>
      <c r="K71" s="136"/>
      <c r="L71" s="136"/>
      <c r="M71" s="136"/>
      <c r="N71" s="136"/>
      <c r="O71" s="136" t="s">
        <v>88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13">
        <v>854</v>
      </c>
      <c r="Z71" s="113"/>
      <c r="AA71" s="113"/>
      <c r="AB71" s="113"/>
      <c r="AC71" s="113"/>
      <c r="AD71" s="113">
        <v>539</v>
      </c>
      <c r="AE71" s="113"/>
      <c r="AF71" s="113"/>
      <c r="AG71" s="113"/>
      <c r="AH71" s="113"/>
      <c r="AI71" s="113">
        <v>1393</v>
      </c>
      <c r="AJ71" s="113"/>
      <c r="AK71" s="113"/>
      <c r="AL71" s="113"/>
      <c r="AM71" s="113"/>
      <c r="AN71" s="113">
        <v>854</v>
      </c>
      <c r="AO71" s="113"/>
      <c r="AP71" s="113"/>
      <c r="AQ71" s="113"/>
      <c r="AR71" s="113"/>
      <c r="AS71" s="113">
        <v>539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-1393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4" customFormat="1" ht="15.75" x14ac:dyDescent="0.2">
      <c r="A72" s="120">
        <v>0</v>
      </c>
      <c r="B72" s="120"/>
      <c r="C72" s="134" t="s">
        <v>92</v>
      </c>
      <c r="D72" s="122"/>
      <c r="E72" s="122"/>
      <c r="F72" s="122"/>
      <c r="G72" s="122"/>
      <c r="H72" s="122"/>
      <c r="I72" s="123"/>
      <c r="J72" s="131" t="s">
        <v>85</v>
      </c>
      <c r="K72" s="131"/>
      <c r="L72" s="131"/>
      <c r="M72" s="131"/>
      <c r="N72" s="131"/>
      <c r="O72" s="131" t="s">
        <v>85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32"/>
      <c r="BS72" s="132"/>
      <c r="BT72" s="132"/>
      <c r="BU72" s="132"/>
      <c r="BV72" s="132"/>
      <c r="BW72" s="132"/>
      <c r="BX72" s="132"/>
      <c r="BY72" s="132"/>
      <c r="BZ72" s="133"/>
    </row>
    <row r="73" spans="1:79" ht="51" customHeight="1" x14ac:dyDescent="0.2">
      <c r="A73" s="97">
        <v>0</v>
      </c>
      <c r="B73" s="97"/>
      <c r="C73" s="135" t="s">
        <v>147</v>
      </c>
      <c r="D73" s="118"/>
      <c r="E73" s="118"/>
      <c r="F73" s="118"/>
      <c r="G73" s="118"/>
      <c r="H73" s="118"/>
      <c r="I73" s="119"/>
      <c r="J73" s="136" t="s">
        <v>125</v>
      </c>
      <c r="K73" s="136"/>
      <c r="L73" s="136"/>
      <c r="M73" s="136"/>
      <c r="N73" s="136"/>
      <c r="O73" s="135" t="s">
        <v>91</v>
      </c>
      <c r="P73" s="118"/>
      <c r="Q73" s="118"/>
      <c r="R73" s="118"/>
      <c r="S73" s="118"/>
      <c r="T73" s="118"/>
      <c r="U73" s="118"/>
      <c r="V73" s="118"/>
      <c r="W73" s="118"/>
      <c r="X73" s="119"/>
      <c r="Y73" s="113">
        <v>1286295.01</v>
      </c>
      <c r="Z73" s="113"/>
      <c r="AA73" s="113"/>
      <c r="AB73" s="113"/>
      <c r="AC73" s="113"/>
      <c r="AD73" s="113">
        <v>400000</v>
      </c>
      <c r="AE73" s="113"/>
      <c r="AF73" s="113"/>
      <c r="AG73" s="113"/>
      <c r="AH73" s="113"/>
      <c r="AI73" s="113" t="s">
        <v>148</v>
      </c>
      <c r="AJ73" s="113"/>
      <c r="AK73" s="113"/>
      <c r="AL73" s="113"/>
      <c r="AM73" s="113"/>
      <c r="AN73" s="113">
        <v>1286295.01</v>
      </c>
      <c r="AO73" s="113"/>
      <c r="AP73" s="113"/>
      <c r="AQ73" s="113"/>
      <c r="AR73" s="113"/>
      <c r="AS73" s="113">
        <v>400000</v>
      </c>
      <c r="AT73" s="113"/>
      <c r="AU73" s="113"/>
      <c r="AV73" s="113"/>
      <c r="AW73" s="113"/>
      <c r="AX73" s="113">
        <v>0</v>
      </c>
      <c r="AY73" s="113"/>
      <c r="AZ73" s="113"/>
      <c r="BA73" s="113"/>
      <c r="BB73" s="113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v>-1686295.01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4" customFormat="1" ht="15.75" x14ac:dyDescent="0.2">
      <c r="A74" s="120">
        <v>0</v>
      </c>
      <c r="B74" s="120"/>
      <c r="C74" s="134" t="s">
        <v>127</v>
      </c>
      <c r="D74" s="122"/>
      <c r="E74" s="122"/>
      <c r="F74" s="122"/>
      <c r="G74" s="122"/>
      <c r="H74" s="122"/>
      <c r="I74" s="123"/>
      <c r="J74" s="131" t="s">
        <v>85</v>
      </c>
      <c r="K74" s="131"/>
      <c r="L74" s="131"/>
      <c r="M74" s="131"/>
      <c r="N74" s="131"/>
      <c r="O74" s="134" t="s">
        <v>85</v>
      </c>
      <c r="P74" s="122"/>
      <c r="Q74" s="122"/>
      <c r="R74" s="122"/>
      <c r="S74" s="122"/>
      <c r="T74" s="122"/>
      <c r="U74" s="122"/>
      <c r="V74" s="122"/>
      <c r="W74" s="122"/>
      <c r="X74" s="123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32"/>
      <c r="BS74" s="132"/>
      <c r="BT74" s="132"/>
      <c r="BU74" s="132"/>
      <c r="BV74" s="132"/>
      <c r="BW74" s="132"/>
      <c r="BX74" s="132"/>
      <c r="BY74" s="132"/>
      <c r="BZ74" s="133"/>
    </row>
    <row r="75" spans="1:79" ht="25.5" customHeight="1" x14ac:dyDescent="0.2">
      <c r="A75" s="97">
        <v>0</v>
      </c>
      <c r="B75" s="97"/>
      <c r="C75" s="135" t="s">
        <v>149</v>
      </c>
      <c r="D75" s="118"/>
      <c r="E75" s="118"/>
      <c r="F75" s="118"/>
      <c r="G75" s="118"/>
      <c r="H75" s="118"/>
      <c r="I75" s="119"/>
      <c r="J75" s="136" t="s">
        <v>150</v>
      </c>
      <c r="K75" s="136"/>
      <c r="L75" s="136"/>
      <c r="M75" s="136"/>
      <c r="N75" s="136"/>
      <c r="O75" s="135" t="s">
        <v>91</v>
      </c>
      <c r="P75" s="118"/>
      <c r="Q75" s="118"/>
      <c r="R75" s="118"/>
      <c r="S75" s="118"/>
      <c r="T75" s="118"/>
      <c r="U75" s="118"/>
      <c r="V75" s="118"/>
      <c r="W75" s="118"/>
      <c r="X75" s="119"/>
      <c r="Y75" s="113">
        <v>60</v>
      </c>
      <c r="Z75" s="113"/>
      <c r="AA75" s="113"/>
      <c r="AB75" s="113"/>
      <c r="AC75" s="113"/>
      <c r="AD75" s="113">
        <v>100</v>
      </c>
      <c r="AE75" s="113"/>
      <c r="AF75" s="113"/>
      <c r="AG75" s="113"/>
      <c r="AH75" s="113"/>
      <c r="AI75" s="113">
        <v>160</v>
      </c>
      <c r="AJ75" s="113"/>
      <c r="AK75" s="113"/>
      <c r="AL75" s="113"/>
      <c r="AM75" s="113"/>
      <c r="AN75" s="113">
        <v>60</v>
      </c>
      <c r="AO75" s="113"/>
      <c r="AP75" s="113"/>
      <c r="AQ75" s="113"/>
      <c r="AR75" s="113"/>
      <c r="AS75" s="113">
        <v>100</v>
      </c>
      <c r="AT75" s="113"/>
      <c r="AU75" s="113"/>
      <c r="AV75" s="113"/>
      <c r="AW75" s="113"/>
      <c r="AX75" s="113">
        <v>0</v>
      </c>
      <c r="AY75" s="113"/>
      <c r="AZ75" s="113"/>
      <c r="BA75" s="113"/>
      <c r="BB75" s="113"/>
      <c r="BC75" s="113">
        <f>AN75-Y75</f>
        <v>0</v>
      </c>
      <c r="BD75" s="113"/>
      <c r="BE75" s="113"/>
      <c r="BF75" s="113"/>
      <c r="BG75" s="113"/>
      <c r="BH75" s="113">
        <f>AS75-AD75</f>
        <v>0</v>
      </c>
      <c r="BI75" s="113"/>
      <c r="BJ75" s="113"/>
      <c r="BK75" s="113"/>
      <c r="BL75" s="113"/>
      <c r="BM75" s="113">
        <v>-160</v>
      </c>
      <c r="BN75" s="113"/>
      <c r="BO75" s="113"/>
      <c r="BP75" s="113"/>
      <c r="BQ75" s="11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4" t="s">
        <v>3</v>
      </c>
      <c r="B79" s="56"/>
      <c r="C79" s="54" t="s">
        <v>6</v>
      </c>
      <c r="D79" s="55"/>
      <c r="E79" s="55"/>
      <c r="F79" s="55"/>
      <c r="G79" s="55"/>
      <c r="H79" s="55"/>
      <c r="I79" s="56"/>
      <c r="J79" s="54" t="s">
        <v>5</v>
      </c>
      <c r="K79" s="55"/>
      <c r="L79" s="55"/>
      <c r="M79" s="55"/>
      <c r="N79" s="56"/>
      <c r="O79" s="43" t="s">
        <v>65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6">
        <v>1</v>
      </c>
      <c r="B80" s="96"/>
      <c r="C80" s="96">
        <v>2</v>
      </c>
      <c r="D80" s="96"/>
      <c r="E80" s="96"/>
      <c r="F80" s="96"/>
      <c r="G80" s="96"/>
      <c r="H80" s="96"/>
      <c r="I80" s="96"/>
      <c r="J80" s="96">
        <v>3</v>
      </c>
      <c r="K80" s="96"/>
      <c r="L80" s="96"/>
      <c r="M80" s="96"/>
      <c r="N80" s="96"/>
      <c r="O80" s="46">
        <v>4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8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3" t="s">
        <v>36</v>
      </c>
      <c r="B81" s="53"/>
      <c r="C81" s="93" t="s">
        <v>14</v>
      </c>
      <c r="D81" s="94"/>
      <c r="E81" s="94"/>
      <c r="F81" s="94"/>
      <c r="G81" s="94"/>
      <c r="H81" s="94"/>
      <c r="I81" s="95"/>
      <c r="J81" s="53" t="s">
        <v>15</v>
      </c>
      <c r="K81" s="53"/>
      <c r="L81" s="53"/>
      <c r="M81" s="53"/>
      <c r="N81" s="53"/>
      <c r="O81" s="89" t="s">
        <v>73</v>
      </c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2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72</v>
      </c>
    </row>
    <row r="82" spans="1:79" s="143" customFormat="1" ht="15.75" x14ac:dyDescent="0.2">
      <c r="A82" s="82">
        <v>0</v>
      </c>
      <c r="B82" s="82"/>
      <c r="C82" s="82" t="s">
        <v>84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  <c r="CA82" s="143" t="s">
        <v>67</v>
      </c>
    </row>
    <row r="83" spans="1:79" s="143" customFormat="1" ht="15.75" x14ac:dyDescent="0.2">
      <c r="A83" s="82">
        <v>0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9" s="143" customFormat="1" ht="15.75" x14ac:dyDescent="0.2">
      <c r="A84" s="82">
        <v>0</v>
      </c>
      <c r="B84" s="82"/>
      <c r="C84" s="82" t="s">
        <v>89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9" s="143" customFormat="1" ht="15.75" x14ac:dyDescent="0.2">
      <c r="A85" s="82">
        <v>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 x14ac:dyDescent="0.2">
      <c r="A86" s="82">
        <v>0</v>
      </c>
      <c r="B86" s="82"/>
      <c r="C86" s="82" t="s">
        <v>92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75" x14ac:dyDescent="0.2">
      <c r="A87" s="82">
        <v>0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 t="s">
        <v>127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 x14ac:dyDescent="0.2">
      <c r="A89" s="82">
        <v>0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6" t="s">
        <v>131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47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6" t="s">
        <v>131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69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70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50" t="s">
        <v>99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3"/>
      <c r="AO101" s="3"/>
      <c r="AP101" s="151" t="s">
        <v>100</v>
      </c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4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74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15.95" customHeight="1" x14ac:dyDescent="0.25">
      <c r="A105" s="150" t="s">
        <v>99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3"/>
      <c r="AO105" s="3"/>
      <c r="AP105" s="151" t="s">
        <v>101</v>
      </c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4" x14ac:dyDescent="0.2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74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71"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:C75 C82:C89">
    <cfRule type="cellIs" dxfId="65" priority="1" stopIfTrue="1" operator="equal">
      <formula>$C67</formula>
    </cfRule>
  </conditionalFormatting>
  <conditionalFormatting sqref="A78:B78 A93:B93 A59:B59 A68:B76 A82:B90">
    <cfRule type="cellIs" dxfId="64" priority="2" stopIfTrue="1" operator="equal">
      <formula>0</formula>
    </cfRule>
  </conditionalFormatting>
  <conditionalFormatting sqref="C76">
    <cfRule type="cellIs" dxfId="63" priority="16" stopIfTrue="1" operator="equal">
      <formula>$C68</formula>
    </cfRule>
  </conditionalFormatting>
  <conditionalFormatting sqref="C90">
    <cfRule type="cellIs" dxfId="62" priority="18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8" t="s">
        <v>160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162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163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161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/>
      <c r="B26" s="97"/>
      <c r="C26" s="97"/>
      <c r="D26" s="97"/>
      <c r="E26" s="97"/>
      <c r="F26" s="97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159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154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97">
        <v>1</v>
      </c>
      <c r="B43" s="97"/>
      <c r="C43" s="89" t="s">
        <v>155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1030000</v>
      </c>
      <c r="AB43" s="113"/>
      <c r="AC43" s="113"/>
      <c r="AD43" s="113"/>
      <c r="AE43" s="113"/>
      <c r="AF43" s="113">
        <v>0</v>
      </c>
      <c r="AG43" s="113"/>
      <c r="AH43" s="113"/>
      <c r="AI43" s="113"/>
      <c r="AJ43" s="113"/>
      <c r="AK43" s="113">
        <f>AA43+AF43</f>
        <v>1030000</v>
      </c>
      <c r="AL43" s="113"/>
      <c r="AM43" s="113"/>
      <c r="AN43" s="113"/>
      <c r="AO43" s="113"/>
      <c r="AP43" s="113">
        <v>934495.9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934495.9</v>
      </c>
      <c r="BA43" s="113"/>
      <c r="BB43" s="113"/>
      <c r="BC43" s="113"/>
      <c r="BD43" s="113">
        <f>AP43-AA43</f>
        <v>-95504.099999999977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-95504.099999999977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1030000</v>
      </c>
      <c r="AB44" s="114"/>
      <c r="AC44" s="114"/>
      <c r="AD44" s="114"/>
      <c r="AE44" s="114"/>
      <c r="AF44" s="114">
        <v>0</v>
      </c>
      <c r="AG44" s="114"/>
      <c r="AH44" s="114"/>
      <c r="AI44" s="114"/>
      <c r="AJ44" s="114"/>
      <c r="AK44" s="114">
        <f>AA44+AF44</f>
        <v>1030000</v>
      </c>
      <c r="AL44" s="114"/>
      <c r="AM44" s="114"/>
      <c r="AN44" s="114"/>
      <c r="AO44" s="114"/>
      <c r="AP44" s="114">
        <v>934495.9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934495.9</v>
      </c>
      <c r="BA44" s="114"/>
      <c r="BB44" s="114"/>
      <c r="BC44" s="114"/>
      <c r="BD44" s="114">
        <f>AP44-AA44</f>
        <v>-95504.099999999977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-95504.099999999977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15.75" customHeight="1" x14ac:dyDescent="0.2">
      <c r="A69" s="97">
        <v>0</v>
      </c>
      <c r="B69" s="97"/>
      <c r="C69" s="135" t="s">
        <v>145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1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v>1</v>
      </c>
      <c r="AJ69" s="113"/>
      <c r="AK69" s="113"/>
      <c r="AL69" s="113"/>
      <c r="AM69" s="113"/>
      <c r="AN69" s="113">
        <v>1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-1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4" customFormat="1" ht="15.75" x14ac:dyDescent="0.2">
      <c r="A70" s="120">
        <v>0</v>
      </c>
      <c r="B70" s="120"/>
      <c r="C70" s="134" t="s">
        <v>89</v>
      </c>
      <c r="D70" s="122"/>
      <c r="E70" s="122"/>
      <c r="F70" s="122"/>
      <c r="G70" s="122"/>
      <c r="H70" s="122"/>
      <c r="I70" s="123"/>
      <c r="J70" s="131" t="s">
        <v>85</v>
      </c>
      <c r="K70" s="131"/>
      <c r="L70" s="131"/>
      <c r="M70" s="131"/>
      <c r="N70" s="131"/>
      <c r="O70" s="131" t="s">
        <v>85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51" customHeight="1" x14ac:dyDescent="0.2">
      <c r="A71" s="97">
        <v>0</v>
      </c>
      <c r="B71" s="97"/>
      <c r="C71" s="135" t="s">
        <v>156</v>
      </c>
      <c r="D71" s="118"/>
      <c r="E71" s="118"/>
      <c r="F71" s="118"/>
      <c r="G71" s="118"/>
      <c r="H71" s="118"/>
      <c r="I71" s="119"/>
      <c r="J71" s="136" t="s">
        <v>87</v>
      </c>
      <c r="K71" s="136"/>
      <c r="L71" s="136"/>
      <c r="M71" s="136"/>
      <c r="N71" s="136"/>
      <c r="O71" s="136" t="s">
        <v>88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13">
        <v>234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>
        <v>234</v>
      </c>
      <c r="AJ71" s="113"/>
      <c r="AK71" s="113"/>
      <c r="AL71" s="113"/>
      <c r="AM71" s="113"/>
      <c r="AN71" s="113">
        <v>234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-234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4" customFormat="1" ht="15.75" x14ac:dyDescent="0.2">
      <c r="A72" s="120">
        <v>0</v>
      </c>
      <c r="B72" s="120"/>
      <c r="C72" s="134" t="s">
        <v>92</v>
      </c>
      <c r="D72" s="122"/>
      <c r="E72" s="122"/>
      <c r="F72" s="122"/>
      <c r="G72" s="122"/>
      <c r="H72" s="122"/>
      <c r="I72" s="123"/>
      <c r="J72" s="131" t="s">
        <v>85</v>
      </c>
      <c r="K72" s="131"/>
      <c r="L72" s="131"/>
      <c r="M72" s="131"/>
      <c r="N72" s="131"/>
      <c r="O72" s="131" t="s">
        <v>85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32"/>
      <c r="BS72" s="132"/>
      <c r="BT72" s="132"/>
      <c r="BU72" s="132"/>
      <c r="BV72" s="132"/>
      <c r="BW72" s="132"/>
      <c r="BX72" s="132"/>
      <c r="BY72" s="132"/>
      <c r="BZ72" s="133"/>
    </row>
    <row r="73" spans="1:79" ht="38.25" customHeight="1" x14ac:dyDescent="0.2">
      <c r="A73" s="97">
        <v>0</v>
      </c>
      <c r="B73" s="97"/>
      <c r="C73" s="135" t="s">
        <v>157</v>
      </c>
      <c r="D73" s="118"/>
      <c r="E73" s="118"/>
      <c r="F73" s="118"/>
      <c r="G73" s="118"/>
      <c r="H73" s="118"/>
      <c r="I73" s="119"/>
      <c r="J73" s="136" t="s">
        <v>125</v>
      </c>
      <c r="K73" s="136"/>
      <c r="L73" s="136"/>
      <c r="M73" s="136"/>
      <c r="N73" s="136"/>
      <c r="O73" s="135" t="s">
        <v>91</v>
      </c>
      <c r="P73" s="118"/>
      <c r="Q73" s="118"/>
      <c r="R73" s="118"/>
      <c r="S73" s="118"/>
      <c r="T73" s="118"/>
      <c r="U73" s="118"/>
      <c r="V73" s="118"/>
      <c r="W73" s="118"/>
      <c r="X73" s="119"/>
      <c r="Y73" s="113">
        <v>7820.51</v>
      </c>
      <c r="Z73" s="113"/>
      <c r="AA73" s="113"/>
      <c r="AB73" s="113"/>
      <c r="AC73" s="113"/>
      <c r="AD73" s="113">
        <v>0</v>
      </c>
      <c r="AE73" s="113"/>
      <c r="AF73" s="113"/>
      <c r="AG73" s="113"/>
      <c r="AH73" s="113"/>
      <c r="AI73" s="113" t="s">
        <v>158</v>
      </c>
      <c r="AJ73" s="113"/>
      <c r="AK73" s="113"/>
      <c r="AL73" s="113"/>
      <c r="AM73" s="113"/>
      <c r="AN73" s="113">
        <v>7820.51</v>
      </c>
      <c r="AO73" s="113"/>
      <c r="AP73" s="113"/>
      <c r="AQ73" s="113"/>
      <c r="AR73" s="113"/>
      <c r="AS73" s="113">
        <v>0</v>
      </c>
      <c r="AT73" s="113"/>
      <c r="AU73" s="113"/>
      <c r="AV73" s="113"/>
      <c r="AW73" s="113"/>
      <c r="AX73" s="113">
        <v>0</v>
      </c>
      <c r="AY73" s="113"/>
      <c r="AZ73" s="113"/>
      <c r="BA73" s="113"/>
      <c r="BB73" s="113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v>-7820.51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x14ac:dyDescent="0.2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41" t="s">
        <v>64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</row>
    <row r="76" spans="1:79" ht="9" customHeight="1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45" customHeight="1" x14ac:dyDescent="0.2">
      <c r="A77" s="54" t="s">
        <v>3</v>
      </c>
      <c r="B77" s="56"/>
      <c r="C77" s="54" t="s">
        <v>6</v>
      </c>
      <c r="D77" s="55"/>
      <c r="E77" s="55"/>
      <c r="F77" s="55"/>
      <c r="G77" s="55"/>
      <c r="H77" s="55"/>
      <c r="I77" s="56"/>
      <c r="J77" s="54" t="s">
        <v>5</v>
      </c>
      <c r="K77" s="55"/>
      <c r="L77" s="55"/>
      <c r="M77" s="55"/>
      <c r="N77" s="56"/>
      <c r="O77" s="43" t="s">
        <v>65</v>
      </c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5"/>
      <c r="BR77" s="10"/>
      <c r="BS77" s="10"/>
      <c r="BT77" s="10"/>
      <c r="BU77" s="10"/>
      <c r="BV77" s="10"/>
      <c r="BW77" s="10"/>
      <c r="BX77" s="10"/>
      <c r="BY77" s="10"/>
      <c r="BZ77" s="9"/>
    </row>
    <row r="78" spans="1:79" s="38" customFormat="1" ht="15.95" customHeight="1" x14ac:dyDescent="0.2">
      <c r="A78" s="96">
        <v>1</v>
      </c>
      <c r="B78" s="96"/>
      <c r="C78" s="96">
        <v>2</v>
      </c>
      <c r="D78" s="96"/>
      <c r="E78" s="96"/>
      <c r="F78" s="96"/>
      <c r="G78" s="96"/>
      <c r="H78" s="96"/>
      <c r="I78" s="96"/>
      <c r="J78" s="96">
        <v>3</v>
      </c>
      <c r="K78" s="96"/>
      <c r="L78" s="96"/>
      <c r="M78" s="96"/>
      <c r="N78" s="96"/>
      <c r="O78" s="46">
        <v>4</v>
      </c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8"/>
      <c r="BR78" s="36"/>
      <c r="BS78" s="36"/>
      <c r="BT78" s="36"/>
      <c r="BU78" s="36"/>
      <c r="BV78" s="36"/>
      <c r="BW78" s="36"/>
      <c r="BX78" s="36"/>
      <c r="BY78" s="36"/>
      <c r="BZ78" s="37"/>
    </row>
    <row r="79" spans="1:79" s="38" customFormat="1" ht="12.75" hidden="1" customHeight="1" x14ac:dyDescent="0.2">
      <c r="A79" s="53" t="s">
        <v>36</v>
      </c>
      <c r="B79" s="53"/>
      <c r="C79" s="93" t="s">
        <v>14</v>
      </c>
      <c r="D79" s="94"/>
      <c r="E79" s="94"/>
      <c r="F79" s="94"/>
      <c r="G79" s="94"/>
      <c r="H79" s="94"/>
      <c r="I79" s="95"/>
      <c r="J79" s="53" t="s">
        <v>15</v>
      </c>
      <c r="K79" s="53"/>
      <c r="L79" s="53"/>
      <c r="M79" s="53"/>
      <c r="N79" s="53"/>
      <c r="O79" s="89" t="s">
        <v>73</v>
      </c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2"/>
      <c r="BR79" s="39"/>
      <c r="BS79" s="39"/>
      <c r="BT79" s="37"/>
      <c r="BU79" s="37"/>
      <c r="BV79" s="37"/>
      <c r="BW79" s="37"/>
      <c r="BX79" s="37"/>
      <c r="BY79" s="37"/>
      <c r="BZ79" s="37"/>
      <c r="CA79" s="38" t="s">
        <v>72</v>
      </c>
    </row>
    <row r="80" spans="1:79" s="143" customFormat="1" ht="15.75" x14ac:dyDescent="0.2">
      <c r="A80" s="82">
        <v>0</v>
      </c>
      <c r="B80" s="82"/>
      <c r="C80" s="82" t="s">
        <v>84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137"/>
      <c r="P80" s="138"/>
      <c r="Q80" s="138"/>
      <c r="R80" s="138"/>
      <c r="S80" s="138"/>
      <c r="T80" s="138"/>
      <c r="U80" s="138"/>
      <c r="V80" s="138"/>
      <c r="W80" s="138"/>
      <c r="X80" s="138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40"/>
      <c r="BR80" s="141"/>
      <c r="BS80" s="141"/>
      <c r="BT80" s="141"/>
      <c r="BU80" s="141"/>
      <c r="BV80" s="141"/>
      <c r="BW80" s="141"/>
      <c r="BX80" s="141"/>
      <c r="BY80" s="141"/>
      <c r="BZ80" s="142"/>
      <c r="CA80" s="143" t="s">
        <v>67</v>
      </c>
    </row>
    <row r="81" spans="1:78" s="143" customFormat="1" ht="15.75" x14ac:dyDescent="0.2">
      <c r="A81" s="82">
        <v>0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137"/>
      <c r="P81" s="138"/>
      <c r="Q81" s="138"/>
      <c r="R81" s="138"/>
      <c r="S81" s="138"/>
      <c r="T81" s="138"/>
      <c r="U81" s="138"/>
      <c r="V81" s="138"/>
      <c r="W81" s="138"/>
      <c r="X81" s="138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40"/>
      <c r="BR81" s="141"/>
      <c r="BS81" s="141"/>
      <c r="BT81" s="141"/>
      <c r="BU81" s="141"/>
      <c r="BV81" s="141"/>
      <c r="BW81" s="141"/>
      <c r="BX81" s="141"/>
      <c r="BY81" s="141"/>
      <c r="BZ81" s="142"/>
    </row>
    <row r="82" spans="1:78" s="143" customFormat="1" ht="15.75" x14ac:dyDescent="0.2">
      <c r="A82" s="82">
        <v>0</v>
      </c>
      <c r="B82" s="82"/>
      <c r="C82" s="82" t="s">
        <v>89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</row>
    <row r="83" spans="1:78" s="143" customFormat="1" ht="15.75" x14ac:dyDescent="0.2">
      <c r="A83" s="82">
        <v>0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8" s="143" customFormat="1" ht="15.75" x14ac:dyDescent="0.2">
      <c r="A84" s="82">
        <v>0</v>
      </c>
      <c r="B84" s="82"/>
      <c r="C84" s="82" t="s">
        <v>92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8" s="143" customFormat="1" ht="15.75" x14ac:dyDescent="0.2">
      <c r="A85" s="82">
        <v>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8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5.95" customHeight="1" x14ac:dyDescent="0.2">
      <c r="A87" s="41" t="s">
        <v>66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</row>
    <row r="88" spans="1:78" ht="15.95" customHeight="1" x14ac:dyDescent="0.2">
      <c r="A88" s="146" t="s">
        <v>131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</row>
    <row r="89" spans="1:78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5.95" customHeight="1" x14ac:dyDescent="0.2">
      <c r="A90" s="41" t="s">
        <v>47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78" ht="15.95" customHeight="1" x14ac:dyDescent="0.2">
      <c r="A91" s="146" t="s">
        <v>131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</row>
    <row r="92" spans="1:78" ht="15.95" customHeight="1" x14ac:dyDescent="0.2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">
      <c r="A93" s="30" t="s">
        <v>78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ht="12" customHeight="1" x14ac:dyDescent="0.2">
      <c r="A94" s="30" t="s">
        <v>69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s="30" customFormat="1" ht="12" customHeight="1" x14ac:dyDescent="0.2">
      <c r="A95" s="30" t="s">
        <v>70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</row>
    <row r="96" spans="1:78" ht="15.95" customHeight="1" x14ac:dyDescent="0.25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0" ht="42" customHeight="1" x14ac:dyDescent="0.25">
      <c r="A97" s="150" t="s">
        <v>99</v>
      </c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3"/>
      <c r="AO97" s="3"/>
      <c r="AP97" s="151" t="s">
        <v>100</v>
      </c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W98" s="87" t="s">
        <v>8</v>
      </c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4"/>
      <c r="AO98" s="4"/>
      <c r="AP98" s="87" t="s">
        <v>74</v>
      </c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</row>
    <row r="101" spans="1:60" ht="15.95" customHeight="1" x14ac:dyDescent="0.25">
      <c r="A101" s="150" t="s">
        <v>99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3"/>
      <c r="AO101" s="3"/>
      <c r="AP101" s="151" t="s">
        <v>101</v>
      </c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74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</sheetData>
  <mergeCells count="337">
    <mergeCell ref="A84:B84"/>
    <mergeCell ref="C84:I84"/>
    <mergeCell ref="J84:N84"/>
    <mergeCell ref="O84:BQ84"/>
    <mergeCell ref="A85:B85"/>
    <mergeCell ref="C85:I85"/>
    <mergeCell ref="J85:N85"/>
    <mergeCell ref="O85:BQ85"/>
    <mergeCell ref="A81:B81"/>
    <mergeCell ref="C81:I81"/>
    <mergeCell ref="J81:N81"/>
    <mergeCell ref="O81:BQ81"/>
    <mergeCell ref="A82:B82"/>
    <mergeCell ref="C82:I82"/>
    <mergeCell ref="J82:N82"/>
    <mergeCell ref="O82:BQ82"/>
    <mergeCell ref="AX73:BB73"/>
    <mergeCell ref="BC73:BG73"/>
    <mergeCell ref="BH73:BL73"/>
    <mergeCell ref="BM73:BQ73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101:V101"/>
    <mergeCell ref="W101:AM101"/>
    <mergeCell ref="AP101:BH101"/>
    <mergeCell ref="W102:AM102"/>
    <mergeCell ref="AP102:BH102"/>
    <mergeCell ref="A90:BL90"/>
    <mergeCell ref="A91:BL91"/>
    <mergeCell ref="A97:V97"/>
    <mergeCell ref="W97:AM97"/>
    <mergeCell ref="AP97:BH97"/>
    <mergeCell ref="W98:AM98"/>
    <mergeCell ref="AP98:BH98"/>
    <mergeCell ref="A80:B80"/>
    <mergeCell ref="C80:I80"/>
    <mergeCell ref="J80:N80"/>
    <mergeCell ref="O80:BQ80"/>
    <mergeCell ref="A87:BL87"/>
    <mergeCell ref="A88:BL88"/>
    <mergeCell ref="A83:B83"/>
    <mergeCell ref="C83:I83"/>
    <mergeCell ref="J83:N83"/>
    <mergeCell ref="O83:BQ83"/>
    <mergeCell ref="A78:B78"/>
    <mergeCell ref="C78:I78"/>
    <mergeCell ref="J78:N78"/>
    <mergeCell ref="O78:BQ78"/>
    <mergeCell ref="A79:B79"/>
    <mergeCell ref="C79:I79"/>
    <mergeCell ref="J79:N79"/>
    <mergeCell ref="O79:BQ79"/>
    <mergeCell ref="AX68:BB68"/>
    <mergeCell ref="BC68:BG68"/>
    <mergeCell ref="BH68:BL68"/>
    <mergeCell ref="BM68:BQ68"/>
    <mergeCell ref="A75:BQ75"/>
    <mergeCell ref="A77:B77"/>
    <mergeCell ref="C77:I77"/>
    <mergeCell ref="J77:N77"/>
    <mergeCell ref="O77:BQ77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6 C89 C68:C73 C80:C85">
    <cfRule type="cellIs" dxfId="61" priority="1" stopIfTrue="1" operator="equal">
      <formula>$C67</formula>
    </cfRule>
  </conditionalFormatting>
  <conditionalFormatting sqref="A76:B76 A89:B89 A59:B59 A68:B74 A80:B86">
    <cfRule type="cellIs" dxfId="60" priority="2" stopIfTrue="1" operator="equal">
      <formula>0</formula>
    </cfRule>
  </conditionalFormatting>
  <conditionalFormatting sqref="C74">
    <cfRule type="cellIs" dxfId="59" priority="20" stopIfTrue="1" operator="equal">
      <formula>$C68</formula>
    </cfRule>
  </conditionalFormatting>
  <conditionalFormatting sqref="C86">
    <cfRule type="cellIs" dxfId="58" priority="22" stopIfTrue="1" operator="equal">
      <formula>$C80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8" t="s">
        <v>172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174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163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173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>
        <v>1</v>
      </c>
      <c r="B26" s="97"/>
      <c r="C26" s="97"/>
      <c r="D26" s="97"/>
      <c r="E26" s="97"/>
      <c r="F26" s="97"/>
      <c r="G26" s="115" t="s">
        <v>164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171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165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97">
        <v>1</v>
      </c>
      <c r="B43" s="97"/>
      <c r="C43" s="89" t="s">
        <v>166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2704000</v>
      </c>
      <c r="AB43" s="113"/>
      <c r="AC43" s="113"/>
      <c r="AD43" s="113"/>
      <c r="AE43" s="113"/>
      <c r="AF43" s="113">
        <v>60660</v>
      </c>
      <c r="AG43" s="113"/>
      <c r="AH43" s="113"/>
      <c r="AI43" s="113"/>
      <c r="AJ43" s="113"/>
      <c r="AK43" s="113">
        <f>AA43+AF43</f>
        <v>2764660</v>
      </c>
      <c r="AL43" s="113"/>
      <c r="AM43" s="113"/>
      <c r="AN43" s="113"/>
      <c r="AO43" s="113"/>
      <c r="AP43" s="113">
        <v>2657983.15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2657983.15</v>
      </c>
      <c r="BA43" s="113"/>
      <c r="BB43" s="113"/>
      <c r="BC43" s="113"/>
      <c r="BD43" s="113">
        <f>AP43-AA43</f>
        <v>-46016.850000000093</v>
      </c>
      <c r="BE43" s="113"/>
      <c r="BF43" s="113"/>
      <c r="BG43" s="113"/>
      <c r="BH43" s="113"/>
      <c r="BI43" s="113">
        <f>AU43-AF43</f>
        <v>-60660</v>
      </c>
      <c r="BJ43" s="113"/>
      <c r="BK43" s="113"/>
      <c r="BL43" s="113"/>
      <c r="BM43" s="113"/>
      <c r="BN43" s="113">
        <f>BD43+BI43</f>
        <v>-106676.85000000009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2704000</v>
      </c>
      <c r="AB44" s="114"/>
      <c r="AC44" s="114"/>
      <c r="AD44" s="114"/>
      <c r="AE44" s="114"/>
      <c r="AF44" s="114">
        <v>60660</v>
      </c>
      <c r="AG44" s="114"/>
      <c r="AH44" s="114"/>
      <c r="AI44" s="114"/>
      <c r="AJ44" s="114"/>
      <c r="AK44" s="114">
        <f>AA44+AF44</f>
        <v>2764660</v>
      </c>
      <c r="AL44" s="114"/>
      <c r="AM44" s="114"/>
      <c r="AN44" s="114"/>
      <c r="AO44" s="114"/>
      <c r="AP44" s="114">
        <v>2657983.15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2657983.15</v>
      </c>
      <c r="BA44" s="114"/>
      <c r="BB44" s="114"/>
      <c r="BC44" s="114"/>
      <c r="BD44" s="114">
        <f>AP44-AA44</f>
        <v>-46016.850000000093</v>
      </c>
      <c r="BE44" s="114"/>
      <c r="BF44" s="114"/>
      <c r="BG44" s="114"/>
      <c r="BH44" s="114"/>
      <c r="BI44" s="114">
        <f>AU44-AF44</f>
        <v>-60660</v>
      </c>
      <c r="BJ44" s="114"/>
      <c r="BK44" s="114"/>
      <c r="BL44" s="114"/>
      <c r="BM44" s="114"/>
      <c r="BN44" s="114">
        <f>BD44+BI44</f>
        <v>-106676.85000000009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25.5" customHeight="1" x14ac:dyDescent="0.2">
      <c r="A69" s="97">
        <v>0</v>
      </c>
      <c r="B69" s="97"/>
      <c r="C69" s="135" t="s">
        <v>167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1</v>
      </c>
      <c r="Z69" s="113"/>
      <c r="AA69" s="113"/>
      <c r="AB69" s="113"/>
      <c r="AC69" s="113"/>
      <c r="AD69" s="113"/>
      <c r="AE69" s="113"/>
      <c r="AF69" s="113"/>
      <c r="AG69" s="113"/>
      <c r="AH69" s="113"/>
      <c r="AI69" s="113">
        <v>1</v>
      </c>
      <c r="AJ69" s="113"/>
      <c r="AK69" s="113"/>
      <c r="AL69" s="113"/>
      <c r="AM69" s="113"/>
      <c r="AN69" s="113">
        <v>1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-1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4" customFormat="1" ht="15.75" x14ac:dyDescent="0.2">
      <c r="A70" s="120">
        <v>0</v>
      </c>
      <c r="B70" s="120"/>
      <c r="C70" s="134" t="s">
        <v>89</v>
      </c>
      <c r="D70" s="122"/>
      <c r="E70" s="122"/>
      <c r="F70" s="122"/>
      <c r="G70" s="122"/>
      <c r="H70" s="122"/>
      <c r="I70" s="123"/>
      <c r="J70" s="131" t="s">
        <v>85</v>
      </c>
      <c r="K70" s="131"/>
      <c r="L70" s="131"/>
      <c r="M70" s="131"/>
      <c r="N70" s="131"/>
      <c r="O70" s="131" t="s">
        <v>85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51" customHeight="1" x14ac:dyDescent="0.2">
      <c r="A71" s="97">
        <v>0</v>
      </c>
      <c r="B71" s="97"/>
      <c r="C71" s="135" t="s">
        <v>168</v>
      </c>
      <c r="D71" s="118"/>
      <c r="E71" s="118"/>
      <c r="F71" s="118"/>
      <c r="G71" s="118"/>
      <c r="H71" s="118"/>
      <c r="I71" s="119"/>
      <c r="J71" s="136" t="s">
        <v>123</v>
      </c>
      <c r="K71" s="136"/>
      <c r="L71" s="136"/>
      <c r="M71" s="136"/>
      <c r="N71" s="136"/>
      <c r="O71" s="136" t="s">
        <v>88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13">
        <v>58</v>
      </c>
      <c r="Z71" s="113"/>
      <c r="AA71" s="113"/>
      <c r="AB71" s="113"/>
      <c r="AC71" s="113"/>
      <c r="AD71" s="113"/>
      <c r="AE71" s="113"/>
      <c r="AF71" s="113"/>
      <c r="AG71" s="113"/>
      <c r="AH71" s="113"/>
      <c r="AI71" s="113">
        <v>58</v>
      </c>
      <c r="AJ71" s="113"/>
      <c r="AK71" s="113"/>
      <c r="AL71" s="113"/>
      <c r="AM71" s="113"/>
      <c r="AN71" s="113">
        <v>58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-58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4" customFormat="1" ht="15.75" x14ac:dyDescent="0.2">
      <c r="A72" s="120">
        <v>0</v>
      </c>
      <c r="B72" s="120"/>
      <c r="C72" s="134" t="s">
        <v>92</v>
      </c>
      <c r="D72" s="122"/>
      <c r="E72" s="122"/>
      <c r="F72" s="122"/>
      <c r="G72" s="122"/>
      <c r="H72" s="122"/>
      <c r="I72" s="123"/>
      <c r="J72" s="131" t="s">
        <v>85</v>
      </c>
      <c r="K72" s="131"/>
      <c r="L72" s="131"/>
      <c r="M72" s="131"/>
      <c r="N72" s="131"/>
      <c r="O72" s="131" t="s">
        <v>85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32"/>
      <c r="BS72" s="132"/>
      <c r="BT72" s="132"/>
      <c r="BU72" s="132"/>
      <c r="BV72" s="132"/>
      <c r="BW72" s="132"/>
      <c r="BX72" s="132"/>
      <c r="BY72" s="132"/>
      <c r="BZ72" s="133"/>
    </row>
    <row r="73" spans="1:79" ht="38.25" customHeight="1" x14ac:dyDescent="0.2">
      <c r="A73" s="97">
        <v>0</v>
      </c>
      <c r="B73" s="97"/>
      <c r="C73" s="135" t="s">
        <v>169</v>
      </c>
      <c r="D73" s="118"/>
      <c r="E73" s="118"/>
      <c r="F73" s="118"/>
      <c r="G73" s="118"/>
      <c r="H73" s="118"/>
      <c r="I73" s="119"/>
      <c r="J73" s="136" t="s">
        <v>123</v>
      </c>
      <c r="K73" s="136"/>
      <c r="L73" s="136"/>
      <c r="M73" s="136"/>
      <c r="N73" s="136"/>
      <c r="O73" s="135" t="s">
        <v>91</v>
      </c>
      <c r="P73" s="118"/>
      <c r="Q73" s="118"/>
      <c r="R73" s="118"/>
      <c r="S73" s="118"/>
      <c r="T73" s="118"/>
      <c r="U73" s="118"/>
      <c r="V73" s="118"/>
      <c r="W73" s="118"/>
      <c r="X73" s="119"/>
      <c r="Y73" s="113">
        <v>6</v>
      </c>
      <c r="Z73" s="113"/>
      <c r="AA73" s="113"/>
      <c r="AB73" s="113"/>
      <c r="AC73" s="113"/>
      <c r="AD73" s="113"/>
      <c r="AE73" s="113"/>
      <c r="AF73" s="113"/>
      <c r="AG73" s="113"/>
      <c r="AH73" s="113"/>
      <c r="AI73" s="113">
        <v>6</v>
      </c>
      <c r="AJ73" s="113"/>
      <c r="AK73" s="113"/>
      <c r="AL73" s="113"/>
      <c r="AM73" s="113"/>
      <c r="AN73" s="113">
        <v>6</v>
      </c>
      <c r="AO73" s="113"/>
      <c r="AP73" s="113"/>
      <c r="AQ73" s="113"/>
      <c r="AR73" s="113"/>
      <c r="AS73" s="113">
        <v>0</v>
      </c>
      <c r="AT73" s="113"/>
      <c r="AU73" s="113"/>
      <c r="AV73" s="113"/>
      <c r="AW73" s="113"/>
      <c r="AX73" s="113">
        <v>0</v>
      </c>
      <c r="AY73" s="113"/>
      <c r="AZ73" s="113"/>
      <c r="BA73" s="113"/>
      <c r="BB73" s="113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v>-6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4" customFormat="1" ht="15.75" x14ac:dyDescent="0.2">
      <c r="A74" s="120">
        <v>0</v>
      </c>
      <c r="B74" s="120"/>
      <c r="C74" s="134" t="s">
        <v>127</v>
      </c>
      <c r="D74" s="122"/>
      <c r="E74" s="122"/>
      <c r="F74" s="122"/>
      <c r="G74" s="122"/>
      <c r="H74" s="122"/>
      <c r="I74" s="123"/>
      <c r="J74" s="131" t="s">
        <v>85</v>
      </c>
      <c r="K74" s="131"/>
      <c r="L74" s="131"/>
      <c r="M74" s="131"/>
      <c r="N74" s="131"/>
      <c r="O74" s="134" t="s">
        <v>85</v>
      </c>
      <c r="P74" s="122"/>
      <c r="Q74" s="122"/>
      <c r="R74" s="122"/>
      <c r="S74" s="122"/>
      <c r="T74" s="122"/>
      <c r="U74" s="122"/>
      <c r="V74" s="122"/>
      <c r="W74" s="122"/>
      <c r="X74" s="123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32"/>
      <c r="BS74" s="132"/>
      <c r="BT74" s="132"/>
      <c r="BU74" s="132"/>
      <c r="BV74" s="132"/>
      <c r="BW74" s="132"/>
      <c r="BX74" s="132"/>
      <c r="BY74" s="132"/>
      <c r="BZ74" s="133"/>
    </row>
    <row r="75" spans="1:79" ht="25.5" customHeight="1" x14ac:dyDescent="0.2">
      <c r="A75" s="97">
        <v>0</v>
      </c>
      <c r="B75" s="97"/>
      <c r="C75" s="135" t="s">
        <v>170</v>
      </c>
      <c r="D75" s="118"/>
      <c r="E75" s="118"/>
      <c r="F75" s="118"/>
      <c r="G75" s="118"/>
      <c r="H75" s="118"/>
      <c r="I75" s="119"/>
      <c r="J75" s="136" t="s">
        <v>150</v>
      </c>
      <c r="K75" s="136"/>
      <c r="L75" s="136"/>
      <c r="M75" s="136"/>
      <c r="N75" s="136"/>
      <c r="O75" s="135" t="s">
        <v>91</v>
      </c>
      <c r="P75" s="118"/>
      <c r="Q75" s="118"/>
      <c r="R75" s="118"/>
      <c r="S75" s="118"/>
      <c r="T75" s="118"/>
      <c r="U75" s="118"/>
      <c r="V75" s="118"/>
      <c r="W75" s="118"/>
      <c r="X75" s="119"/>
      <c r="Y75" s="113">
        <v>100</v>
      </c>
      <c r="Z75" s="113"/>
      <c r="AA75" s="113"/>
      <c r="AB75" s="113"/>
      <c r="AC75" s="113"/>
      <c r="AD75" s="113"/>
      <c r="AE75" s="113"/>
      <c r="AF75" s="113"/>
      <c r="AG75" s="113"/>
      <c r="AH75" s="113"/>
      <c r="AI75" s="113">
        <v>100</v>
      </c>
      <c r="AJ75" s="113"/>
      <c r="AK75" s="113"/>
      <c r="AL75" s="113"/>
      <c r="AM75" s="113"/>
      <c r="AN75" s="113">
        <v>100</v>
      </c>
      <c r="AO75" s="113"/>
      <c r="AP75" s="113"/>
      <c r="AQ75" s="113"/>
      <c r="AR75" s="113"/>
      <c r="AS75" s="113">
        <v>0</v>
      </c>
      <c r="AT75" s="113"/>
      <c r="AU75" s="113"/>
      <c r="AV75" s="113"/>
      <c r="AW75" s="113"/>
      <c r="AX75" s="113">
        <v>0</v>
      </c>
      <c r="AY75" s="113"/>
      <c r="AZ75" s="113"/>
      <c r="BA75" s="113"/>
      <c r="BB75" s="113"/>
      <c r="BC75" s="113">
        <f>AN75-Y75</f>
        <v>0</v>
      </c>
      <c r="BD75" s="113"/>
      <c r="BE75" s="113"/>
      <c r="BF75" s="113"/>
      <c r="BG75" s="113"/>
      <c r="BH75" s="113">
        <f>AS75-AD75</f>
        <v>0</v>
      </c>
      <c r="BI75" s="113"/>
      <c r="BJ75" s="113"/>
      <c r="BK75" s="113"/>
      <c r="BL75" s="113"/>
      <c r="BM75" s="113">
        <v>-100</v>
      </c>
      <c r="BN75" s="113"/>
      <c r="BO75" s="113"/>
      <c r="BP75" s="113"/>
      <c r="BQ75" s="11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4" t="s">
        <v>3</v>
      </c>
      <c r="B79" s="56"/>
      <c r="C79" s="54" t="s">
        <v>6</v>
      </c>
      <c r="D79" s="55"/>
      <c r="E79" s="55"/>
      <c r="F79" s="55"/>
      <c r="G79" s="55"/>
      <c r="H79" s="55"/>
      <c r="I79" s="56"/>
      <c r="J79" s="54" t="s">
        <v>5</v>
      </c>
      <c r="K79" s="55"/>
      <c r="L79" s="55"/>
      <c r="M79" s="55"/>
      <c r="N79" s="56"/>
      <c r="O79" s="43" t="s">
        <v>65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6">
        <v>1</v>
      </c>
      <c r="B80" s="96"/>
      <c r="C80" s="96">
        <v>2</v>
      </c>
      <c r="D80" s="96"/>
      <c r="E80" s="96"/>
      <c r="F80" s="96"/>
      <c r="G80" s="96"/>
      <c r="H80" s="96"/>
      <c r="I80" s="96"/>
      <c r="J80" s="96">
        <v>3</v>
      </c>
      <c r="K80" s="96"/>
      <c r="L80" s="96"/>
      <c r="M80" s="96"/>
      <c r="N80" s="96"/>
      <c r="O80" s="46">
        <v>4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8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3" t="s">
        <v>36</v>
      </c>
      <c r="B81" s="53"/>
      <c r="C81" s="93" t="s">
        <v>14</v>
      </c>
      <c r="D81" s="94"/>
      <c r="E81" s="94"/>
      <c r="F81" s="94"/>
      <c r="G81" s="94"/>
      <c r="H81" s="94"/>
      <c r="I81" s="95"/>
      <c r="J81" s="53" t="s">
        <v>15</v>
      </c>
      <c r="K81" s="53"/>
      <c r="L81" s="53"/>
      <c r="M81" s="53"/>
      <c r="N81" s="53"/>
      <c r="O81" s="89" t="s">
        <v>73</v>
      </c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2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72</v>
      </c>
    </row>
    <row r="82" spans="1:79" s="143" customFormat="1" ht="15.75" x14ac:dyDescent="0.2">
      <c r="A82" s="82">
        <v>0</v>
      </c>
      <c r="B82" s="82"/>
      <c r="C82" s="82" t="s">
        <v>84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  <c r="CA82" s="143" t="s">
        <v>67</v>
      </c>
    </row>
    <row r="83" spans="1:79" s="143" customFormat="1" ht="15.75" x14ac:dyDescent="0.2">
      <c r="A83" s="82">
        <v>0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9" s="143" customFormat="1" ht="15.75" x14ac:dyDescent="0.2">
      <c r="A84" s="82">
        <v>0</v>
      </c>
      <c r="B84" s="82"/>
      <c r="C84" s="82" t="s">
        <v>89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9" s="143" customFormat="1" ht="15.75" x14ac:dyDescent="0.2">
      <c r="A85" s="82">
        <v>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 x14ac:dyDescent="0.2">
      <c r="A86" s="82">
        <v>0</v>
      </c>
      <c r="B86" s="82"/>
      <c r="C86" s="82" t="s">
        <v>92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75" x14ac:dyDescent="0.2">
      <c r="A87" s="82">
        <v>0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 t="s">
        <v>127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 x14ac:dyDescent="0.2">
      <c r="A89" s="82">
        <v>0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6" t="s">
        <v>131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47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6" t="s">
        <v>131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69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70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50" t="s">
        <v>99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3"/>
      <c r="AO101" s="3"/>
      <c r="AP101" s="151" t="s">
        <v>100</v>
      </c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4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74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15.95" customHeight="1" x14ac:dyDescent="0.25">
      <c r="A105" s="150" t="s">
        <v>99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3"/>
      <c r="AO105" s="3"/>
      <c r="AP105" s="151" t="s">
        <v>101</v>
      </c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4" x14ac:dyDescent="0.2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74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71"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:C75 C82:C89">
    <cfRule type="cellIs" dxfId="57" priority="1" stopIfTrue="1" operator="equal">
      <formula>$C67</formula>
    </cfRule>
  </conditionalFormatting>
  <conditionalFormatting sqref="A78:B78 A93:B93 A59:B59 A68:B76 A82:B90">
    <cfRule type="cellIs" dxfId="56" priority="2" stopIfTrue="1" operator="equal">
      <formula>0</formula>
    </cfRule>
  </conditionalFormatting>
  <conditionalFormatting sqref="C76">
    <cfRule type="cellIs" dxfId="55" priority="24" stopIfTrue="1" operator="equal">
      <formula>$C68</formula>
    </cfRule>
  </conditionalFormatting>
  <conditionalFormatting sqref="C90">
    <cfRule type="cellIs" dxfId="54" priority="26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8" t="s">
        <v>182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184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185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183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/>
      <c r="B26" s="97"/>
      <c r="C26" s="97"/>
      <c r="D26" s="97"/>
      <c r="E26" s="97"/>
      <c r="F26" s="97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181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/>
      <c r="B34" s="97"/>
      <c r="C34" s="97"/>
      <c r="D34" s="97"/>
      <c r="E34" s="97"/>
      <c r="F34" s="97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25.5" customHeight="1" x14ac:dyDescent="0.2">
      <c r="A43" s="97">
        <v>1</v>
      </c>
      <c r="B43" s="97"/>
      <c r="C43" s="89" t="s">
        <v>175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4829268</v>
      </c>
      <c r="AB43" s="113"/>
      <c r="AC43" s="113"/>
      <c r="AD43" s="113"/>
      <c r="AE43" s="113"/>
      <c r="AF43" s="113">
        <v>2809.5</v>
      </c>
      <c r="AG43" s="113"/>
      <c r="AH43" s="113"/>
      <c r="AI43" s="113"/>
      <c r="AJ43" s="113"/>
      <c r="AK43" s="113">
        <f>AA43+AF43</f>
        <v>4832077.5</v>
      </c>
      <c r="AL43" s="113"/>
      <c r="AM43" s="113"/>
      <c r="AN43" s="113"/>
      <c r="AO43" s="113"/>
      <c r="AP43" s="113">
        <v>4740739.38</v>
      </c>
      <c r="AQ43" s="113"/>
      <c r="AR43" s="113"/>
      <c r="AS43" s="113"/>
      <c r="AT43" s="113"/>
      <c r="AU43" s="113">
        <v>2809.5</v>
      </c>
      <c r="AV43" s="113"/>
      <c r="AW43" s="113"/>
      <c r="AX43" s="113"/>
      <c r="AY43" s="113"/>
      <c r="AZ43" s="113">
        <f>AP43+AU43</f>
        <v>4743548.88</v>
      </c>
      <c r="BA43" s="113"/>
      <c r="BB43" s="113"/>
      <c r="BC43" s="113"/>
      <c r="BD43" s="113">
        <f>AP43-AA43</f>
        <v>-88528.620000000112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-88528.620000000112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4829268</v>
      </c>
      <c r="AB44" s="114"/>
      <c r="AC44" s="114"/>
      <c r="AD44" s="114"/>
      <c r="AE44" s="114"/>
      <c r="AF44" s="114">
        <v>2809.5</v>
      </c>
      <c r="AG44" s="114"/>
      <c r="AH44" s="114"/>
      <c r="AI44" s="114"/>
      <c r="AJ44" s="114"/>
      <c r="AK44" s="114">
        <f>AA44+AF44</f>
        <v>4832077.5</v>
      </c>
      <c r="AL44" s="114"/>
      <c r="AM44" s="114"/>
      <c r="AN44" s="114"/>
      <c r="AO44" s="114"/>
      <c r="AP44" s="114">
        <v>4740739.38</v>
      </c>
      <c r="AQ44" s="114"/>
      <c r="AR44" s="114"/>
      <c r="AS44" s="114"/>
      <c r="AT44" s="114"/>
      <c r="AU44" s="114">
        <v>2809.5</v>
      </c>
      <c r="AV44" s="114"/>
      <c r="AW44" s="114"/>
      <c r="AX44" s="114"/>
      <c r="AY44" s="114"/>
      <c r="AZ44" s="114">
        <f>AP44+AU44</f>
        <v>4743548.88</v>
      </c>
      <c r="BA44" s="114"/>
      <c r="BB44" s="114"/>
      <c r="BC44" s="114"/>
      <c r="BD44" s="114">
        <f>AP44-AA44</f>
        <v>-88528.620000000112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-88528.620000000112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51" customHeight="1" x14ac:dyDescent="0.2">
      <c r="A69" s="97">
        <v>0</v>
      </c>
      <c r="B69" s="97"/>
      <c r="C69" s="135" t="s">
        <v>176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2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v>2</v>
      </c>
      <c r="AJ69" s="113"/>
      <c r="AK69" s="113"/>
      <c r="AL69" s="113"/>
      <c r="AM69" s="113"/>
      <c r="AN69" s="113">
        <v>2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-2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38.25" customHeight="1" x14ac:dyDescent="0.2">
      <c r="A70" s="97">
        <v>0</v>
      </c>
      <c r="B70" s="97"/>
      <c r="C70" s="135" t="s">
        <v>177</v>
      </c>
      <c r="D70" s="118"/>
      <c r="E70" s="118"/>
      <c r="F70" s="118"/>
      <c r="G70" s="118"/>
      <c r="H70" s="118"/>
      <c r="I70" s="119"/>
      <c r="J70" s="136" t="s">
        <v>87</v>
      </c>
      <c r="K70" s="136"/>
      <c r="L70" s="136"/>
      <c r="M70" s="136"/>
      <c r="N70" s="136"/>
      <c r="O70" s="136" t="s">
        <v>88</v>
      </c>
      <c r="P70" s="136"/>
      <c r="Q70" s="136"/>
      <c r="R70" s="136"/>
      <c r="S70" s="136"/>
      <c r="T70" s="136"/>
      <c r="U70" s="136"/>
      <c r="V70" s="136"/>
      <c r="W70" s="136"/>
      <c r="X70" s="136"/>
      <c r="Y70" s="113">
        <v>17</v>
      </c>
      <c r="Z70" s="113"/>
      <c r="AA70" s="113"/>
      <c r="AB70" s="113"/>
      <c r="AC70" s="113"/>
      <c r="AD70" s="113">
        <v>0</v>
      </c>
      <c r="AE70" s="113"/>
      <c r="AF70" s="113"/>
      <c r="AG70" s="113"/>
      <c r="AH70" s="113"/>
      <c r="AI70" s="113">
        <v>17</v>
      </c>
      <c r="AJ70" s="113"/>
      <c r="AK70" s="113"/>
      <c r="AL70" s="113"/>
      <c r="AM70" s="113"/>
      <c r="AN70" s="113">
        <v>17</v>
      </c>
      <c r="AO70" s="113"/>
      <c r="AP70" s="113"/>
      <c r="AQ70" s="113"/>
      <c r="AR70" s="113"/>
      <c r="AS70" s="113">
        <v>0</v>
      </c>
      <c r="AT70" s="113"/>
      <c r="AU70" s="113"/>
      <c r="AV70" s="113"/>
      <c r="AW70" s="113"/>
      <c r="AX70" s="113">
        <v>0</v>
      </c>
      <c r="AY70" s="113"/>
      <c r="AZ70" s="113"/>
      <c r="BA70" s="113"/>
      <c r="BB70" s="113"/>
      <c r="BC70" s="113">
        <f>AN70-Y70</f>
        <v>0</v>
      </c>
      <c r="BD70" s="113"/>
      <c r="BE70" s="113"/>
      <c r="BF70" s="113"/>
      <c r="BG70" s="113"/>
      <c r="BH70" s="113">
        <f>AS70-AD70</f>
        <v>0</v>
      </c>
      <c r="BI70" s="113"/>
      <c r="BJ70" s="113"/>
      <c r="BK70" s="113"/>
      <c r="BL70" s="113"/>
      <c r="BM70" s="113">
        <v>-17</v>
      </c>
      <c r="BN70" s="113"/>
      <c r="BO70" s="113"/>
      <c r="BP70" s="113"/>
      <c r="BQ70" s="11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4" customFormat="1" ht="15.75" x14ac:dyDescent="0.2">
      <c r="A71" s="120">
        <v>0</v>
      </c>
      <c r="B71" s="120"/>
      <c r="C71" s="134" t="s">
        <v>89</v>
      </c>
      <c r="D71" s="122"/>
      <c r="E71" s="122"/>
      <c r="F71" s="122"/>
      <c r="G71" s="122"/>
      <c r="H71" s="122"/>
      <c r="I71" s="123"/>
      <c r="J71" s="131" t="s">
        <v>85</v>
      </c>
      <c r="K71" s="131"/>
      <c r="L71" s="131"/>
      <c r="M71" s="131"/>
      <c r="N71" s="131"/>
      <c r="O71" s="131" t="s">
        <v>85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32"/>
      <c r="BS71" s="132"/>
      <c r="BT71" s="132"/>
      <c r="BU71" s="132"/>
      <c r="BV71" s="132"/>
      <c r="BW71" s="132"/>
      <c r="BX71" s="132"/>
      <c r="BY71" s="132"/>
      <c r="BZ71" s="133"/>
    </row>
    <row r="72" spans="1:79" ht="25.5" customHeight="1" x14ac:dyDescent="0.2">
      <c r="A72" s="97">
        <v>0</v>
      </c>
      <c r="B72" s="97"/>
      <c r="C72" s="135" t="s">
        <v>178</v>
      </c>
      <c r="D72" s="118"/>
      <c r="E72" s="118"/>
      <c r="F72" s="118"/>
      <c r="G72" s="118"/>
      <c r="H72" s="118"/>
      <c r="I72" s="119"/>
      <c r="J72" s="136" t="s">
        <v>87</v>
      </c>
      <c r="K72" s="136"/>
      <c r="L72" s="136"/>
      <c r="M72" s="136"/>
      <c r="N72" s="136"/>
      <c r="O72" s="135" t="s">
        <v>91</v>
      </c>
      <c r="P72" s="118"/>
      <c r="Q72" s="118"/>
      <c r="R72" s="118"/>
      <c r="S72" s="118"/>
      <c r="T72" s="118"/>
      <c r="U72" s="118"/>
      <c r="V72" s="118"/>
      <c r="W72" s="118"/>
      <c r="X72" s="119"/>
      <c r="Y72" s="113">
        <v>31</v>
      </c>
      <c r="Z72" s="113"/>
      <c r="AA72" s="113"/>
      <c r="AB72" s="113"/>
      <c r="AC72" s="113"/>
      <c r="AD72" s="113">
        <v>0</v>
      </c>
      <c r="AE72" s="113"/>
      <c r="AF72" s="113"/>
      <c r="AG72" s="113"/>
      <c r="AH72" s="113"/>
      <c r="AI72" s="113">
        <v>31</v>
      </c>
      <c r="AJ72" s="113"/>
      <c r="AK72" s="113"/>
      <c r="AL72" s="113"/>
      <c r="AM72" s="113"/>
      <c r="AN72" s="113">
        <v>31</v>
      </c>
      <c r="AO72" s="113"/>
      <c r="AP72" s="113"/>
      <c r="AQ72" s="113"/>
      <c r="AR72" s="113"/>
      <c r="AS72" s="113">
        <v>0</v>
      </c>
      <c r="AT72" s="113"/>
      <c r="AU72" s="113"/>
      <c r="AV72" s="113"/>
      <c r="AW72" s="113"/>
      <c r="AX72" s="113">
        <v>0</v>
      </c>
      <c r="AY72" s="113"/>
      <c r="AZ72" s="113"/>
      <c r="BA72" s="113"/>
      <c r="BB72" s="113"/>
      <c r="BC72" s="113">
        <f>AN72-Y72</f>
        <v>0</v>
      </c>
      <c r="BD72" s="113"/>
      <c r="BE72" s="113"/>
      <c r="BF72" s="113"/>
      <c r="BG72" s="113"/>
      <c r="BH72" s="113">
        <f>AS72-AD72</f>
        <v>0</v>
      </c>
      <c r="BI72" s="113"/>
      <c r="BJ72" s="113"/>
      <c r="BK72" s="113"/>
      <c r="BL72" s="113"/>
      <c r="BM72" s="113">
        <v>-31</v>
      </c>
      <c r="BN72" s="113"/>
      <c r="BO72" s="113"/>
      <c r="BP72" s="113"/>
      <c r="BQ72" s="11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4" customFormat="1" ht="15.75" x14ac:dyDescent="0.2">
      <c r="A73" s="120">
        <v>0</v>
      </c>
      <c r="B73" s="120"/>
      <c r="C73" s="134" t="s">
        <v>92</v>
      </c>
      <c r="D73" s="122"/>
      <c r="E73" s="122"/>
      <c r="F73" s="122"/>
      <c r="G73" s="122"/>
      <c r="H73" s="122"/>
      <c r="I73" s="123"/>
      <c r="J73" s="131" t="s">
        <v>85</v>
      </c>
      <c r="K73" s="131"/>
      <c r="L73" s="131"/>
      <c r="M73" s="131"/>
      <c r="N73" s="131"/>
      <c r="O73" s="134" t="s">
        <v>85</v>
      </c>
      <c r="P73" s="122"/>
      <c r="Q73" s="122"/>
      <c r="R73" s="122"/>
      <c r="S73" s="122"/>
      <c r="T73" s="122"/>
      <c r="U73" s="122"/>
      <c r="V73" s="122"/>
      <c r="W73" s="122"/>
      <c r="X73" s="123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32"/>
      <c r="BS73" s="132"/>
      <c r="BT73" s="132"/>
      <c r="BU73" s="132"/>
      <c r="BV73" s="132"/>
      <c r="BW73" s="132"/>
      <c r="BX73" s="132"/>
      <c r="BY73" s="132"/>
      <c r="BZ73" s="133"/>
    </row>
    <row r="74" spans="1:79" ht="38.25" customHeight="1" x14ac:dyDescent="0.2">
      <c r="A74" s="97">
        <v>0</v>
      </c>
      <c r="B74" s="97"/>
      <c r="C74" s="135" t="s">
        <v>179</v>
      </c>
      <c r="D74" s="118"/>
      <c r="E74" s="118"/>
      <c r="F74" s="118"/>
      <c r="G74" s="118"/>
      <c r="H74" s="118"/>
      <c r="I74" s="119"/>
      <c r="J74" s="136" t="s">
        <v>87</v>
      </c>
      <c r="K74" s="136"/>
      <c r="L74" s="136"/>
      <c r="M74" s="136"/>
      <c r="N74" s="136"/>
      <c r="O74" s="135" t="s">
        <v>91</v>
      </c>
      <c r="P74" s="118"/>
      <c r="Q74" s="118"/>
      <c r="R74" s="118"/>
      <c r="S74" s="118"/>
      <c r="T74" s="118"/>
      <c r="U74" s="118"/>
      <c r="V74" s="118"/>
      <c r="W74" s="118"/>
      <c r="X74" s="119"/>
      <c r="Y74" s="113">
        <v>2</v>
      </c>
      <c r="Z74" s="113"/>
      <c r="AA74" s="113"/>
      <c r="AB74" s="113"/>
      <c r="AC74" s="113"/>
      <c r="AD74" s="113">
        <v>0</v>
      </c>
      <c r="AE74" s="113"/>
      <c r="AF74" s="113"/>
      <c r="AG74" s="113"/>
      <c r="AH74" s="113"/>
      <c r="AI74" s="113">
        <v>2</v>
      </c>
      <c r="AJ74" s="113"/>
      <c r="AK74" s="113"/>
      <c r="AL74" s="113"/>
      <c r="AM74" s="113"/>
      <c r="AN74" s="113">
        <v>2</v>
      </c>
      <c r="AO74" s="113"/>
      <c r="AP74" s="113"/>
      <c r="AQ74" s="113"/>
      <c r="AR74" s="113"/>
      <c r="AS74" s="113">
        <v>0</v>
      </c>
      <c r="AT74" s="113"/>
      <c r="AU74" s="113"/>
      <c r="AV74" s="113"/>
      <c r="AW74" s="113"/>
      <c r="AX74" s="113">
        <v>0</v>
      </c>
      <c r="AY74" s="113"/>
      <c r="AZ74" s="113"/>
      <c r="BA74" s="113"/>
      <c r="BB74" s="113"/>
      <c r="BC74" s="113">
        <f>AN74-Y74</f>
        <v>0</v>
      </c>
      <c r="BD74" s="113"/>
      <c r="BE74" s="113"/>
      <c r="BF74" s="113"/>
      <c r="BG74" s="113"/>
      <c r="BH74" s="113">
        <f>AS74-AD74</f>
        <v>0</v>
      </c>
      <c r="BI74" s="113"/>
      <c r="BJ74" s="113"/>
      <c r="BK74" s="113"/>
      <c r="BL74" s="113"/>
      <c r="BM74" s="113">
        <v>-2</v>
      </c>
      <c r="BN74" s="113"/>
      <c r="BO74" s="113"/>
      <c r="BP74" s="113"/>
      <c r="BQ74" s="11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4" customFormat="1" ht="15.75" x14ac:dyDescent="0.2">
      <c r="A75" s="120">
        <v>0</v>
      </c>
      <c r="B75" s="120"/>
      <c r="C75" s="134" t="s">
        <v>127</v>
      </c>
      <c r="D75" s="122"/>
      <c r="E75" s="122"/>
      <c r="F75" s="122"/>
      <c r="G75" s="122"/>
      <c r="H75" s="122"/>
      <c r="I75" s="123"/>
      <c r="J75" s="131" t="s">
        <v>85</v>
      </c>
      <c r="K75" s="131"/>
      <c r="L75" s="131"/>
      <c r="M75" s="131"/>
      <c r="N75" s="131"/>
      <c r="O75" s="134" t="s">
        <v>85</v>
      </c>
      <c r="P75" s="122"/>
      <c r="Q75" s="122"/>
      <c r="R75" s="122"/>
      <c r="S75" s="122"/>
      <c r="T75" s="122"/>
      <c r="U75" s="122"/>
      <c r="V75" s="122"/>
      <c r="W75" s="122"/>
      <c r="X75" s="123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32"/>
      <c r="BS75" s="132"/>
      <c r="BT75" s="132"/>
      <c r="BU75" s="132"/>
      <c r="BV75" s="132"/>
      <c r="BW75" s="132"/>
      <c r="BX75" s="132"/>
      <c r="BY75" s="132"/>
      <c r="BZ75" s="133"/>
    </row>
    <row r="76" spans="1:79" ht="25.5" customHeight="1" x14ac:dyDescent="0.2">
      <c r="A76" s="97">
        <v>0</v>
      </c>
      <c r="B76" s="97"/>
      <c r="C76" s="135" t="s">
        <v>180</v>
      </c>
      <c r="D76" s="118"/>
      <c r="E76" s="118"/>
      <c r="F76" s="118"/>
      <c r="G76" s="118"/>
      <c r="H76" s="118"/>
      <c r="I76" s="119"/>
      <c r="J76" s="136" t="s">
        <v>150</v>
      </c>
      <c r="K76" s="136"/>
      <c r="L76" s="136"/>
      <c r="M76" s="136"/>
      <c r="N76" s="136"/>
      <c r="O76" s="135" t="s">
        <v>91</v>
      </c>
      <c r="P76" s="118"/>
      <c r="Q76" s="118"/>
      <c r="R76" s="118"/>
      <c r="S76" s="118"/>
      <c r="T76" s="118"/>
      <c r="U76" s="118"/>
      <c r="V76" s="118"/>
      <c r="W76" s="118"/>
      <c r="X76" s="119"/>
      <c r="Y76" s="113">
        <v>100</v>
      </c>
      <c r="Z76" s="113"/>
      <c r="AA76" s="113"/>
      <c r="AB76" s="113"/>
      <c r="AC76" s="113"/>
      <c r="AD76" s="113">
        <v>0</v>
      </c>
      <c r="AE76" s="113"/>
      <c r="AF76" s="113"/>
      <c r="AG76" s="113"/>
      <c r="AH76" s="113"/>
      <c r="AI76" s="113">
        <v>100</v>
      </c>
      <c r="AJ76" s="113"/>
      <c r="AK76" s="113"/>
      <c r="AL76" s="113"/>
      <c r="AM76" s="113"/>
      <c r="AN76" s="113">
        <v>100</v>
      </c>
      <c r="AO76" s="113"/>
      <c r="AP76" s="113"/>
      <c r="AQ76" s="113"/>
      <c r="AR76" s="113"/>
      <c r="AS76" s="113">
        <v>0</v>
      </c>
      <c r="AT76" s="113"/>
      <c r="AU76" s="113"/>
      <c r="AV76" s="113"/>
      <c r="AW76" s="113"/>
      <c r="AX76" s="113">
        <v>0</v>
      </c>
      <c r="AY76" s="113"/>
      <c r="AZ76" s="113"/>
      <c r="BA76" s="113"/>
      <c r="BB76" s="113"/>
      <c r="BC76" s="113">
        <f>AN76-Y76</f>
        <v>0</v>
      </c>
      <c r="BD76" s="113"/>
      <c r="BE76" s="113"/>
      <c r="BF76" s="113"/>
      <c r="BG76" s="113"/>
      <c r="BH76" s="113">
        <f>AS76-AD76</f>
        <v>0</v>
      </c>
      <c r="BI76" s="113"/>
      <c r="BJ76" s="113"/>
      <c r="BK76" s="113"/>
      <c r="BL76" s="113"/>
      <c r="BM76" s="113">
        <v>-100</v>
      </c>
      <c r="BN76" s="113"/>
      <c r="BO76" s="113"/>
      <c r="BP76" s="113"/>
      <c r="BQ76" s="11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4" t="s">
        <v>3</v>
      </c>
      <c r="B80" s="56"/>
      <c r="C80" s="54" t="s">
        <v>6</v>
      </c>
      <c r="D80" s="55"/>
      <c r="E80" s="55"/>
      <c r="F80" s="55"/>
      <c r="G80" s="55"/>
      <c r="H80" s="55"/>
      <c r="I80" s="56"/>
      <c r="J80" s="54" t="s">
        <v>5</v>
      </c>
      <c r="K80" s="55"/>
      <c r="L80" s="55"/>
      <c r="M80" s="55"/>
      <c r="N80" s="56"/>
      <c r="O80" s="43" t="s">
        <v>65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5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6">
        <v>1</v>
      </c>
      <c r="B81" s="96"/>
      <c r="C81" s="96">
        <v>2</v>
      </c>
      <c r="D81" s="96"/>
      <c r="E81" s="96"/>
      <c r="F81" s="96"/>
      <c r="G81" s="96"/>
      <c r="H81" s="96"/>
      <c r="I81" s="96"/>
      <c r="J81" s="96">
        <v>3</v>
      </c>
      <c r="K81" s="96"/>
      <c r="L81" s="96"/>
      <c r="M81" s="96"/>
      <c r="N81" s="96"/>
      <c r="O81" s="46">
        <v>4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8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3" t="s">
        <v>36</v>
      </c>
      <c r="B82" s="53"/>
      <c r="C82" s="93" t="s">
        <v>14</v>
      </c>
      <c r="D82" s="94"/>
      <c r="E82" s="94"/>
      <c r="F82" s="94"/>
      <c r="G82" s="94"/>
      <c r="H82" s="94"/>
      <c r="I82" s="95"/>
      <c r="J82" s="53" t="s">
        <v>15</v>
      </c>
      <c r="K82" s="53"/>
      <c r="L82" s="53"/>
      <c r="M82" s="53"/>
      <c r="N82" s="53"/>
      <c r="O82" s="89" t="s">
        <v>73</v>
      </c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2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143" customFormat="1" ht="15.75" x14ac:dyDescent="0.2">
      <c r="A83" s="82">
        <v>0</v>
      </c>
      <c r="B83" s="82"/>
      <c r="C83" s="82" t="s">
        <v>84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  <c r="CA83" s="143" t="s">
        <v>67</v>
      </c>
    </row>
    <row r="84" spans="1:79" s="143" customFormat="1" ht="15.75" x14ac:dyDescent="0.2">
      <c r="A84" s="82">
        <v>0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9" s="143" customFormat="1" ht="15.75" x14ac:dyDescent="0.2">
      <c r="A85" s="82">
        <v>0</v>
      </c>
      <c r="B85" s="82"/>
      <c r="C85" s="82" t="s">
        <v>89</v>
      </c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 x14ac:dyDescent="0.2">
      <c r="A86" s="82">
        <v>0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75" x14ac:dyDescent="0.2">
      <c r="A87" s="82">
        <v>0</v>
      </c>
      <c r="B87" s="82"/>
      <c r="C87" s="82" t="s">
        <v>92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 x14ac:dyDescent="0.2">
      <c r="A89" s="82">
        <v>0</v>
      </c>
      <c r="B89" s="82"/>
      <c r="C89" s="82" t="s">
        <v>127</v>
      </c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s="143" customFormat="1" ht="15.75" x14ac:dyDescent="0.2">
      <c r="A90" s="82">
        <v>0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137"/>
      <c r="P90" s="138"/>
      <c r="Q90" s="138"/>
      <c r="R90" s="138"/>
      <c r="S90" s="138"/>
      <c r="T90" s="138"/>
      <c r="U90" s="138"/>
      <c r="V90" s="138"/>
      <c r="W90" s="138"/>
      <c r="X90" s="138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40"/>
      <c r="BR90" s="141"/>
      <c r="BS90" s="141"/>
      <c r="BT90" s="141"/>
      <c r="BU90" s="141"/>
      <c r="BV90" s="141"/>
      <c r="BW90" s="141"/>
      <c r="BX90" s="141"/>
      <c r="BY90" s="141"/>
      <c r="BZ90" s="142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41" t="s">
        <v>66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5" customHeight="1" x14ac:dyDescent="0.2">
      <c r="A93" s="146" t="s">
        <v>131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47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6" t="s">
        <v>131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69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70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50" t="s">
        <v>99</v>
      </c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3"/>
      <c r="AO102" s="3"/>
      <c r="AP102" s="151" t="s">
        <v>100</v>
      </c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4" x14ac:dyDescent="0.2">
      <c r="W103" s="87" t="s">
        <v>8</v>
      </c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4"/>
      <c r="AO103" s="4"/>
      <c r="AP103" s="87" t="s">
        <v>74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6" spans="1:64" ht="15.95" customHeight="1" x14ac:dyDescent="0.25">
      <c r="A106" s="150" t="s">
        <v>99</v>
      </c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3"/>
      <c r="AO106" s="3"/>
      <c r="AP106" s="151" t="s">
        <v>101</v>
      </c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4" x14ac:dyDescent="0.2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74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</sheetData>
  <mergeCells count="384"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P44:AT44"/>
    <mergeCell ref="AU44:AY44"/>
    <mergeCell ref="AZ44:BC44"/>
    <mergeCell ref="BD44:BH44"/>
    <mergeCell ref="BI44:BM44"/>
    <mergeCell ref="BN44:BQ44"/>
    <mergeCell ref="A106:V106"/>
    <mergeCell ref="W106:AM106"/>
    <mergeCell ref="AP106:BH106"/>
    <mergeCell ref="W107:AM107"/>
    <mergeCell ref="AP107:BH107"/>
    <mergeCell ref="A44:B44"/>
    <mergeCell ref="C44:Z44"/>
    <mergeCell ref="AA44:AE44"/>
    <mergeCell ref="AF44:AJ44"/>
    <mergeCell ref="AK44:AO44"/>
    <mergeCell ref="A95:BL95"/>
    <mergeCell ref="A96:BL96"/>
    <mergeCell ref="A102:V102"/>
    <mergeCell ref="W102:AM102"/>
    <mergeCell ref="AP102:BH102"/>
    <mergeCell ref="W103:AM103"/>
    <mergeCell ref="AP103:BH103"/>
    <mergeCell ref="A83:B83"/>
    <mergeCell ref="C83:I83"/>
    <mergeCell ref="J83:N83"/>
    <mergeCell ref="O83:BQ83"/>
    <mergeCell ref="A92:BL92"/>
    <mergeCell ref="A93:BL93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4 C68:C76 C83:C90">
    <cfRule type="cellIs" dxfId="53" priority="1" stopIfTrue="1" operator="equal">
      <formula>$C67</formula>
    </cfRule>
  </conditionalFormatting>
  <conditionalFormatting sqref="A79:B79 A94:B94 A59:B59 A68:B77 A83:B91">
    <cfRule type="cellIs" dxfId="52" priority="2" stopIfTrue="1" operator="equal">
      <formula>0</formula>
    </cfRule>
  </conditionalFormatting>
  <conditionalFormatting sqref="C77">
    <cfRule type="cellIs" dxfId="51" priority="28" stopIfTrue="1" operator="equal">
      <formula>$C68</formula>
    </cfRule>
  </conditionalFormatting>
  <conditionalFormatting sqref="C91">
    <cfRule type="cellIs" dxfId="50" priority="30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8" t="s">
        <v>193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195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185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194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/>
      <c r="B26" s="97"/>
      <c r="C26" s="97"/>
      <c r="D26" s="97"/>
      <c r="E26" s="97"/>
      <c r="F26" s="97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4" t="s">
        <v>192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186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97">
        <v>1</v>
      </c>
      <c r="B43" s="97"/>
      <c r="C43" s="89" t="s">
        <v>187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895802</v>
      </c>
      <c r="AB43" s="113"/>
      <c r="AC43" s="113"/>
      <c r="AD43" s="113"/>
      <c r="AE43" s="113"/>
      <c r="AF43" s="113">
        <v>31000</v>
      </c>
      <c r="AG43" s="113"/>
      <c r="AH43" s="113"/>
      <c r="AI43" s="113"/>
      <c r="AJ43" s="113"/>
      <c r="AK43" s="113">
        <f>AA43+AF43</f>
        <v>926802</v>
      </c>
      <c r="AL43" s="113"/>
      <c r="AM43" s="113"/>
      <c r="AN43" s="113"/>
      <c r="AO43" s="113"/>
      <c r="AP43" s="113">
        <v>731524.07</v>
      </c>
      <c r="AQ43" s="113"/>
      <c r="AR43" s="113"/>
      <c r="AS43" s="113"/>
      <c r="AT43" s="113"/>
      <c r="AU43" s="113">
        <v>31000</v>
      </c>
      <c r="AV43" s="113"/>
      <c r="AW43" s="113"/>
      <c r="AX43" s="113"/>
      <c r="AY43" s="113"/>
      <c r="AZ43" s="113">
        <f>AP43+AU43</f>
        <v>762524.07</v>
      </c>
      <c r="BA43" s="113"/>
      <c r="BB43" s="113"/>
      <c r="BC43" s="113"/>
      <c r="BD43" s="113">
        <f>AP43-AA43</f>
        <v>-164277.93000000005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-164277.93000000005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895802</v>
      </c>
      <c r="AB44" s="114"/>
      <c r="AC44" s="114"/>
      <c r="AD44" s="114"/>
      <c r="AE44" s="114"/>
      <c r="AF44" s="114">
        <v>31000</v>
      </c>
      <c r="AG44" s="114"/>
      <c r="AH44" s="114"/>
      <c r="AI44" s="114"/>
      <c r="AJ44" s="114"/>
      <c r="AK44" s="114">
        <f>AA44+AF44</f>
        <v>926802</v>
      </c>
      <c r="AL44" s="114"/>
      <c r="AM44" s="114"/>
      <c r="AN44" s="114"/>
      <c r="AO44" s="114"/>
      <c r="AP44" s="114">
        <v>731524.07</v>
      </c>
      <c r="AQ44" s="114"/>
      <c r="AR44" s="114"/>
      <c r="AS44" s="114"/>
      <c r="AT44" s="114"/>
      <c r="AU44" s="114">
        <v>31000</v>
      </c>
      <c r="AV44" s="114"/>
      <c r="AW44" s="114"/>
      <c r="AX44" s="114"/>
      <c r="AY44" s="114"/>
      <c r="AZ44" s="114">
        <f>AP44+AU44</f>
        <v>762524.07</v>
      </c>
      <c r="BA44" s="114"/>
      <c r="BB44" s="114"/>
      <c r="BC44" s="114"/>
      <c r="BD44" s="114">
        <f>AP44-AA44</f>
        <v>-164277.93000000005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-164277.93000000005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25.5" customHeight="1" x14ac:dyDescent="0.2">
      <c r="A69" s="97">
        <v>0</v>
      </c>
      <c r="B69" s="97"/>
      <c r="C69" s="135" t="s">
        <v>188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1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v>1</v>
      </c>
      <c r="AJ69" s="113"/>
      <c r="AK69" s="113"/>
      <c r="AL69" s="113"/>
      <c r="AM69" s="113"/>
      <c r="AN69" s="113">
        <v>1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-1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25.5" customHeight="1" x14ac:dyDescent="0.2">
      <c r="A70" s="97">
        <v>0</v>
      </c>
      <c r="B70" s="97"/>
      <c r="C70" s="135" t="s">
        <v>189</v>
      </c>
      <c r="D70" s="118"/>
      <c r="E70" s="118"/>
      <c r="F70" s="118"/>
      <c r="G70" s="118"/>
      <c r="H70" s="118"/>
      <c r="I70" s="119"/>
      <c r="J70" s="136" t="s">
        <v>87</v>
      </c>
      <c r="K70" s="136"/>
      <c r="L70" s="136"/>
      <c r="M70" s="136"/>
      <c r="N70" s="136"/>
      <c r="O70" s="136" t="s">
        <v>88</v>
      </c>
      <c r="P70" s="136"/>
      <c r="Q70" s="136"/>
      <c r="R70" s="136"/>
      <c r="S70" s="136"/>
      <c r="T70" s="136"/>
      <c r="U70" s="136"/>
      <c r="V70" s="136"/>
      <c r="W70" s="136"/>
      <c r="X70" s="136"/>
      <c r="Y70" s="113">
        <v>2</v>
      </c>
      <c r="Z70" s="113"/>
      <c r="AA70" s="113"/>
      <c r="AB70" s="113"/>
      <c r="AC70" s="113"/>
      <c r="AD70" s="113">
        <v>0</v>
      </c>
      <c r="AE70" s="113"/>
      <c r="AF70" s="113"/>
      <c r="AG70" s="113"/>
      <c r="AH70" s="113"/>
      <c r="AI70" s="113">
        <v>2</v>
      </c>
      <c r="AJ70" s="113"/>
      <c r="AK70" s="113"/>
      <c r="AL70" s="113"/>
      <c r="AM70" s="113"/>
      <c r="AN70" s="113">
        <v>2</v>
      </c>
      <c r="AO70" s="113"/>
      <c r="AP70" s="113"/>
      <c r="AQ70" s="113"/>
      <c r="AR70" s="113"/>
      <c r="AS70" s="113">
        <v>0</v>
      </c>
      <c r="AT70" s="113"/>
      <c r="AU70" s="113"/>
      <c r="AV70" s="113"/>
      <c r="AW70" s="113"/>
      <c r="AX70" s="113">
        <v>0</v>
      </c>
      <c r="AY70" s="113"/>
      <c r="AZ70" s="113"/>
      <c r="BA70" s="113"/>
      <c r="BB70" s="113"/>
      <c r="BC70" s="113">
        <f>AN70-Y70</f>
        <v>0</v>
      </c>
      <c r="BD70" s="113"/>
      <c r="BE70" s="113"/>
      <c r="BF70" s="113"/>
      <c r="BG70" s="113"/>
      <c r="BH70" s="113">
        <f>AS70-AD70</f>
        <v>0</v>
      </c>
      <c r="BI70" s="113"/>
      <c r="BJ70" s="113"/>
      <c r="BK70" s="113"/>
      <c r="BL70" s="113"/>
      <c r="BM70" s="113">
        <v>-2</v>
      </c>
      <c r="BN70" s="113"/>
      <c r="BO70" s="113"/>
      <c r="BP70" s="113"/>
      <c r="BQ70" s="11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4" customFormat="1" ht="15.75" x14ac:dyDescent="0.2">
      <c r="A71" s="120">
        <v>0</v>
      </c>
      <c r="B71" s="120"/>
      <c r="C71" s="134" t="s">
        <v>89</v>
      </c>
      <c r="D71" s="122"/>
      <c r="E71" s="122"/>
      <c r="F71" s="122"/>
      <c r="G71" s="122"/>
      <c r="H71" s="122"/>
      <c r="I71" s="123"/>
      <c r="J71" s="131" t="s">
        <v>85</v>
      </c>
      <c r="K71" s="131"/>
      <c r="L71" s="131"/>
      <c r="M71" s="131"/>
      <c r="N71" s="131"/>
      <c r="O71" s="131" t="s">
        <v>85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32"/>
      <c r="BS71" s="132"/>
      <c r="BT71" s="132"/>
      <c r="BU71" s="132"/>
      <c r="BV71" s="132"/>
      <c r="BW71" s="132"/>
      <c r="BX71" s="132"/>
      <c r="BY71" s="132"/>
      <c r="BZ71" s="133"/>
    </row>
    <row r="72" spans="1:79" ht="25.5" customHeight="1" x14ac:dyDescent="0.2">
      <c r="A72" s="97">
        <v>0</v>
      </c>
      <c r="B72" s="97"/>
      <c r="C72" s="135" t="s">
        <v>190</v>
      </c>
      <c r="D72" s="118"/>
      <c r="E72" s="118"/>
      <c r="F72" s="118"/>
      <c r="G72" s="118"/>
      <c r="H72" s="118"/>
      <c r="I72" s="119"/>
      <c r="J72" s="136" t="s">
        <v>87</v>
      </c>
      <c r="K72" s="136"/>
      <c r="L72" s="136"/>
      <c r="M72" s="136"/>
      <c r="N72" s="136"/>
      <c r="O72" s="135" t="s">
        <v>91</v>
      </c>
      <c r="P72" s="118"/>
      <c r="Q72" s="118"/>
      <c r="R72" s="118"/>
      <c r="S72" s="118"/>
      <c r="T72" s="118"/>
      <c r="U72" s="118"/>
      <c r="V72" s="118"/>
      <c r="W72" s="118"/>
      <c r="X72" s="119"/>
      <c r="Y72" s="113">
        <v>33</v>
      </c>
      <c r="Z72" s="113"/>
      <c r="AA72" s="113"/>
      <c r="AB72" s="113"/>
      <c r="AC72" s="113"/>
      <c r="AD72" s="113">
        <v>0</v>
      </c>
      <c r="AE72" s="113"/>
      <c r="AF72" s="113"/>
      <c r="AG72" s="113"/>
      <c r="AH72" s="113"/>
      <c r="AI72" s="113">
        <v>33</v>
      </c>
      <c r="AJ72" s="113"/>
      <c r="AK72" s="113"/>
      <c r="AL72" s="113"/>
      <c r="AM72" s="113"/>
      <c r="AN72" s="113">
        <v>33</v>
      </c>
      <c r="AO72" s="113"/>
      <c r="AP72" s="113"/>
      <c r="AQ72" s="113"/>
      <c r="AR72" s="113"/>
      <c r="AS72" s="113">
        <v>0</v>
      </c>
      <c r="AT72" s="113"/>
      <c r="AU72" s="113"/>
      <c r="AV72" s="113"/>
      <c r="AW72" s="113"/>
      <c r="AX72" s="113">
        <v>0</v>
      </c>
      <c r="AY72" s="113"/>
      <c r="AZ72" s="113"/>
      <c r="BA72" s="113"/>
      <c r="BB72" s="113"/>
      <c r="BC72" s="113">
        <f>AN72-Y72</f>
        <v>0</v>
      </c>
      <c r="BD72" s="113"/>
      <c r="BE72" s="113"/>
      <c r="BF72" s="113"/>
      <c r="BG72" s="113"/>
      <c r="BH72" s="113">
        <f>AS72-AD72</f>
        <v>0</v>
      </c>
      <c r="BI72" s="113"/>
      <c r="BJ72" s="113"/>
      <c r="BK72" s="113"/>
      <c r="BL72" s="113"/>
      <c r="BM72" s="113">
        <v>-33</v>
      </c>
      <c r="BN72" s="113"/>
      <c r="BO72" s="113"/>
      <c r="BP72" s="113"/>
      <c r="BQ72" s="11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4" customFormat="1" ht="15.75" x14ac:dyDescent="0.2">
      <c r="A73" s="120">
        <v>0</v>
      </c>
      <c r="B73" s="120"/>
      <c r="C73" s="134" t="s">
        <v>92</v>
      </c>
      <c r="D73" s="122"/>
      <c r="E73" s="122"/>
      <c r="F73" s="122"/>
      <c r="G73" s="122"/>
      <c r="H73" s="122"/>
      <c r="I73" s="123"/>
      <c r="J73" s="131" t="s">
        <v>85</v>
      </c>
      <c r="K73" s="131"/>
      <c r="L73" s="131"/>
      <c r="M73" s="131"/>
      <c r="N73" s="131"/>
      <c r="O73" s="134" t="s">
        <v>85</v>
      </c>
      <c r="P73" s="122"/>
      <c r="Q73" s="122"/>
      <c r="R73" s="122"/>
      <c r="S73" s="122"/>
      <c r="T73" s="122"/>
      <c r="U73" s="122"/>
      <c r="V73" s="122"/>
      <c r="W73" s="122"/>
      <c r="X73" s="123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32"/>
      <c r="BS73" s="132"/>
      <c r="BT73" s="132"/>
      <c r="BU73" s="132"/>
      <c r="BV73" s="132"/>
      <c r="BW73" s="132"/>
      <c r="BX73" s="132"/>
      <c r="BY73" s="132"/>
      <c r="BZ73" s="133"/>
    </row>
    <row r="74" spans="1:79" ht="38.25" customHeight="1" x14ac:dyDescent="0.2">
      <c r="A74" s="97">
        <v>0</v>
      </c>
      <c r="B74" s="97"/>
      <c r="C74" s="135" t="s">
        <v>191</v>
      </c>
      <c r="D74" s="118"/>
      <c r="E74" s="118"/>
      <c r="F74" s="118"/>
      <c r="G74" s="118"/>
      <c r="H74" s="118"/>
      <c r="I74" s="119"/>
      <c r="J74" s="136" t="s">
        <v>87</v>
      </c>
      <c r="K74" s="136"/>
      <c r="L74" s="136"/>
      <c r="M74" s="136"/>
      <c r="N74" s="136"/>
      <c r="O74" s="135" t="s">
        <v>91</v>
      </c>
      <c r="P74" s="118"/>
      <c r="Q74" s="118"/>
      <c r="R74" s="118"/>
      <c r="S74" s="118"/>
      <c r="T74" s="118"/>
      <c r="U74" s="118"/>
      <c r="V74" s="118"/>
      <c r="W74" s="118"/>
      <c r="X74" s="119"/>
      <c r="Y74" s="113">
        <v>6</v>
      </c>
      <c r="Z74" s="113"/>
      <c r="AA74" s="113"/>
      <c r="AB74" s="113"/>
      <c r="AC74" s="113"/>
      <c r="AD74" s="113">
        <v>0</v>
      </c>
      <c r="AE74" s="113"/>
      <c r="AF74" s="113"/>
      <c r="AG74" s="113"/>
      <c r="AH74" s="113"/>
      <c r="AI74" s="113">
        <v>6</v>
      </c>
      <c r="AJ74" s="113"/>
      <c r="AK74" s="113"/>
      <c r="AL74" s="113"/>
      <c r="AM74" s="113"/>
      <c r="AN74" s="113">
        <v>6</v>
      </c>
      <c r="AO74" s="113"/>
      <c r="AP74" s="113"/>
      <c r="AQ74" s="113"/>
      <c r="AR74" s="113"/>
      <c r="AS74" s="113">
        <v>0</v>
      </c>
      <c r="AT74" s="113"/>
      <c r="AU74" s="113"/>
      <c r="AV74" s="113"/>
      <c r="AW74" s="113"/>
      <c r="AX74" s="113">
        <v>0</v>
      </c>
      <c r="AY74" s="113"/>
      <c r="AZ74" s="113"/>
      <c r="BA74" s="113"/>
      <c r="BB74" s="113"/>
      <c r="BC74" s="113">
        <f>AN74-Y74</f>
        <v>0</v>
      </c>
      <c r="BD74" s="113"/>
      <c r="BE74" s="113"/>
      <c r="BF74" s="113"/>
      <c r="BG74" s="113"/>
      <c r="BH74" s="113">
        <f>AS74-AD74</f>
        <v>0</v>
      </c>
      <c r="BI74" s="113"/>
      <c r="BJ74" s="113"/>
      <c r="BK74" s="113"/>
      <c r="BL74" s="113"/>
      <c r="BM74" s="113">
        <v>-6</v>
      </c>
      <c r="BN74" s="113"/>
      <c r="BO74" s="113"/>
      <c r="BP74" s="113"/>
      <c r="BQ74" s="11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4" customFormat="1" ht="15.75" x14ac:dyDescent="0.2">
      <c r="A75" s="120">
        <v>0</v>
      </c>
      <c r="B75" s="120"/>
      <c r="C75" s="134" t="s">
        <v>127</v>
      </c>
      <c r="D75" s="122"/>
      <c r="E75" s="122"/>
      <c r="F75" s="122"/>
      <c r="G75" s="122"/>
      <c r="H75" s="122"/>
      <c r="I75" s="123"/>
      <c r="J75" s="131" t="s">
        <v>85</v>
      </c>
      <c r="K75" s="131"/>
      <c r="L75" s="131"/>
      <c r="M75" s="131"/>
      <c r="N75" s="131"/>
      <c r="O75" s="134" t="s">
        <v>85</v>
      </c>
      <c r="P75" s="122"/>
      <c r="Q75" s="122"/>
      <c r="R75" s="122"/>
      <c r="S75" s="122"/>
      <c r="T75" s="122"/>
      <c r="U75" s="122"/>
      <c r="V75" s="122"/>
      <c r="W75" s="122"/>
      <c r="X75" s="123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32"/>
      <c r="BS75" s="132"/>
      <c r="BT75" s="132"/>
      <c r="BU75" s="132"/>
      <c r="BV75" s="132"/>
      <c r="BW75" s="132"/>
      <c r="BX75" s="132"/>
      <c r="BY75" s="132"/>
      <c r="BZ75" s="133"/>
    </row>
    <row r="76" spans="1:79" ht="25.5" customHeight="1" x14ac:dyDescent="0.2">
      <c r="A76" s="97">
        <v>0</v>
      </c>
      <c r="B76" s="97"/>
      <c r="C76" s="135" t="s">
        <v>180</v>
      </c>
      <c r="D76" s="118"/>
      <c r="E76" s="118"/>
      <c r="F76" s="118"/>
      <c r="G76" s="118"/>
      <c r="H76" s="118"/>
      <c r="I76" s="119"/>
      <c r="J76" s="136" t="s">
        <v>150</v>
      </c>
      <c r="K76" s="136"/>
      <c r="L76" s="136"/>
      <c r="M76" s="136"/>
      <c r="N76" s="136"/>
      <c r="O76" s="135" t="s">
        <v>91</v>
      </c>
      <c r="P76" s="118"/>
      <c r="Q76" s="118"/>
      <c r="R76" s="118"/>
      <c r="S76" s="118"/>
      <c r="T76" s="118"/>
      <c r="U76" s="118"/>
      <c r="V76" s="118"/>
      <c r="W76" s="118"/>
      <c r="X76" s="119"/>
      <c r="Y76" s="113">
        <v>100</v>
      </c>
      <c r="Z76" s="113"/>
      <c r="AA76" s="113"/>
      <c r="AB76" s="113"/>
      <c r="AC76" s="113"/>
      <c r="AD76" s="113">
        <v>0</v>
      </c>
      <c r="AE76" s="113"/>
      <c r="AF76" s="113"/>
      <c r="AG76" s="113"/>
      <c r="AH76" s="113"/>
      <c r="AI76" s="113">
        <v>100</v>
      </c>
      <c r="AJ76" s="113"/>
      <c r="AK76" s="113"/>
      <c r="AL76" s="113"/>
      <c r="AM76" s="113"/>
      <c r="AN76" s="113">
        <v>100</v>
      </c>
      <c r="AO76" s="113"/>
      <c r="AP76" s="113"/>
      <c r="AQ76" s="113"/>
      <c r="AR76" s="113"/>
      <c r="AS76" s="113">
        <v>0</v>
      </c>
      <c r="AT76" s="113"/>
      <c r="AU76" s="113"/>
      <c r="AV76" s="113"/>
      <c r="AW76" s="113"/>
      <c r="AX76" s="113">
        <v>0</v>
      </c>
      <c r="AY76" s="113"/>
      <c r="AZ76" s="113"/>
      <c r="BA76" s="113"/>
      <c r="BB76" s="113"/>
      <c r="BC76" s="113">
        <f>AN76-Y76</f>
        <v>0</v>
      </c>
      <c r="BD76" s="113"/>
      <c r="BE76" s="113"/>
      <c r="BF76" s="113"/>
      <c r="BG76" s="113"/>
      <c r="BH76" s="113">
        <f>AS76-AD76</f>
        <v>0</v>
      </c>
      <c r="BI76" s="113"/>
      <c r="BJ76" s="113"/>
      <c r="BK76" s="113"/>
      <c r="BL76" s="113"/>
      <c r="BM76" s="113">
        <v>-100</v>
      </c>
      <c r="BN76" s="113"/>
      <c r="BO76" s="113"/>
      <c r="BP76" s="113"/>
      <c r="BQ76" s="11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4" t="s">
        <v>3</v>
      </c>
      <c r="B80" s="56"/>
      <c r="C80" s="54" t="s">
        <v>6</v>
      </c>
      <c r="D80" s="55"/>
      <c r="E80" s="55"/>
      <c r="F80" s="55"/>
      <c r="G80" s="55"/>
      <c r="H80" s="55"/>
      <c r="I80" s="56"/>
      <c r="J80" s="54" t="s">
        <v>5</v>
      </c>
      <c r="K80" s="55"/>
      <c r="L80" s="55"/>
      <c r="M80" s="55"/>
      <c r="N80" s="56"/>
      <c r="O80" s="43" t="s">
        <v>65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5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6">
        <v>1</v>
      </c>
      <c r="B81" s="96"/>
      <c r="C81" s="96">
        <v>2</v>
      </c>
      <c r="D81" s="96"/>
      <c r="E81" s="96"/>
      <c r="F81" s="96"/>
      <c r="G81" s="96"/>
      <c r="H81" s="96"/>
      <c r="I81" s="96"/>
      <c r="J81" s="96">
        <v>3</v>
      </c>
      <c r="K81" s="96"/>
      <c r="L81" s="96"/>
      <c r="M81" s="96"/>
      <c r="N81" s="96"/>
      <c r="O81" s="46">
        <v>4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8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3" t="s">
        <v>36</v>
      </c>
      <c r="B82" s="53"/>
      <c r="C82" s="93" t="s">
        <v>14</v>
      </c>
      <c r="D82" s="94"/>
      <c r="E82" s="94"/>
      <c r="F82" s="94"/>
      <c r="G82" s="94"/>
      <c r="H82" s="94"/>
      <c r="I82" s="95"/>
      <c r="J82" s="53" t="s">
        <v>15</v>
      </c>
      <c r="K82" s="53"/>
      <c r="L82" s="53"/>
      <c r="M82" s="53"/>
      <c r="N82" s="53"/>
      <c r="O82" s="89" t="s">
        <v>73</v>
      </c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2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143" customFormat="1" ht="15.75" x14ac:dyDescent="0.2">
      <c r="A83" s="82">
        <v>0</v>
      </c>
      <c r="B83" s="82"/>
      <c r="C83" s="82" t="s">
        <v>84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  <c r="CA83" s="143" t="s">
        <v>67</v>
      </c>
    </row>
    <row r="84" spans="1:79" s="143" customFormat="1" ht="15.75" x14ac:dyDescent="0.2">
      <c r="A84" s="82">
        <v>0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9" s="143" customFormat="1" ht="15.75" x14ac:dyDescent="0.2">
      <c r="A85" s="82">
        <v>0</v>
      </c>
      <c r="B85" s="82"/>
      <c r="C85" s="82" t="s">
        <v>89</v>
      </c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 x14ac:dyDescent="0.2">
      <c r="A86" s="82">
        <v>0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75" x14ac:dyDescent="0.2">
      <c r="A87" s="82">
        <v>0</v>
      </c>
      <c r="B87" s="82"/>
      <c r="C87" s="82" t="s">
        <v>92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 x14ac:dyDescent="0.2">
      <c r="A89" s="82">
        <v>0</v>
      </c>
      <c r="B89" s="82"/>
      <c r="C89" s="82" t="s">
        <v>127</v>
      </c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s="143" customFormat="1" ht="15.75" x14ac:dyDescent="0.2">
      <c r="A90" s="82">
        <v>0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137"/>
      <c r="P90" s="138"/>
      <c r="Q90" s="138"/>
      <c r="R90" s="138"/>
      <c r="S90" s="138"/>
      <c r="T90" s="138"/>
      <c r="U90" s="138"/>
      <c r="V90" s="138"/>
      <c r="W90" s="138"/>
      <c r="X90" s="138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40"/>
      <c r="BR90" s="141"/>
      <c r="BS90" s="141"/>
      <c r="BT90" s="141"/>
      <c r="BU90" s="141"/>
      <c r="BV90" s="141"/>
      <c r="BW90" s="141"/>
      <c r="BX90" s="141"/>
      <c r="BY90" s="141"/>
      <c r="BZ90" s="142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41" t="s">
        <v>66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5" customHeight="1" x14ac:dyDescent="0.2">
      <c r="A93" s="146" t="s">
        <v>131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47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6" t="s">
        <v>131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69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70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50" t="s">
        <v>99</v>
      </c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3"/>
      <c r="AO102" s="3"/>
      <c r="AP102" s="151" t="s">
        <v>100</v>
      </c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4" x14ac:dyDescent="0.2">
      <c r="W103" s="87" t="s">
        <v>8</v>
      </c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4"/>
      <c r="AO103" s="4"/>
      <c r="AP103" s="87" t="s">
        <v>74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6" spans="1:64" ht="15.95" customHeight="1" x14ac:dyDescent="0.25">
      <c r="A106" s="150" t="s">
        <v>99</v>
      </c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3"/>
      <c r="AO106" s="3"/>
      <c r="AP106" s="151" t="s">
        <v>101</v>
      </c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4" x14ac:dyDescent="0.2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74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</sheetData>
  <mergeCells count="384"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83:B83"/>
    <mergeCell ref="C83:I83"/>
    <mergeCell ref="J83:N83"/>
    <mergeCell ref="O83:BQ83"/>
    <mergeCell ref="A92:BL92"/>
    <mergeCell ref="A93:BL93"/>
    <mergeCell ref="A85:B85"/>
    <mergeCell ref="C85:I85"/>
    <mergeCell ref="J85:N85"/>
    <mergeCell ref="O85:BQ85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4 C68:C76 C83:C90">
    <cfRule type="cellIs" dxfId="49" priority="1" stopIfTrue="1" operator="equal">
      <formula>$C67</formula>
    </cfRule>
  </conditionalFormatting>
  <conditionalFormatting sqref="A79:B79 A94:B94 A59:B59 A68:B77 A83:B91">
    <cfRule type="cellIs" dxfId="48" priority="2" stopIfTrue="1" operator="equal">
      <formula>0</formula>
    </cfRule>
  </conditionalFormatting>
  <conditionalFormatting sqref="C77">
    <cfRule type="cellIs" dxfId="47" priority="32" stopIfTrue="1" operator="equal">
      <formula>$C68</formula>
    </cfRule>
  </conditionalFormatting>
  <conditionalFormatting sqref="C91">
    <cfRule type="cellIs" dxfId="46" priority="34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8" t="s">
        <v>200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202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185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201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>
        <v>1</v>
      </c>
      <c r="B26" s="97"/>
      <c r="C26" s="97"/>
      <c r="D26" s="97"/>
      <c r="E26" s="97"/>
      <c r="F26" s="97"/>
      <c r="G26" s="115" t="s">
        <v>196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196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186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38.25" customHeight="1" x14ac:dyDescent="0.2">
      <c r="A43" s="97">
        <v>1</v>
      </c>
      <c r="B43" s="97"/>
      <c r="C43" s="89" t="s">
        <v>137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1540550</v>
      </c>
      <c r="AB43" s="113"/>
      <c r="AC43" s="113"/>
      <c r="AD43" s="113"/>
      <c r="AE43" s="113"/>
      <c r="AF43" s="113">
        <v>0</v>
      </c>
      <c r="AG43" s="113"/>
      <c r="AH43" s="113"/>
      <c r="AI43" s="113"/>
      <c r="AJ43" s="113"/>
      <c r="AK43" s="113">
        <f>AA43+AF43</f>
        <v>1540550</v>
      </c>
      <c r="AL43" s="113"/>
      <c r="AM43" s="113"/>
      <c r="AN43" s="113"/>
      <c r="AO43" s="113"/>
      <c r="AP43" s="113">
        <v>1518050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1518050</v>
      </c>
      <c r="BA43" s="113"/>
      <c r="BB43" s="113"/>
      <c r="BC43" s="113"/>
      <c r="BD43" s="113">
        <f>AP43-AA43</f>
        <v>-22500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-22500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1540550</v>
      </c>
      <c r="AB44" s="114"/>
      <c r="AC44" s="114"/>
      <c r="AD44" s="114"/>
      <c r="AE44" s="114"/>
      <c r="AF44" s="114">
        <v>0</v>
      </c>
      <c r="AG44" s="114"/>
      <c r="AH44" s="114"/>
      <c r="AI44" s="114"/>
      <c r="AJ44" s="114"/>
      <c r="AK44" s="114">
        <f>AA44+AF44</f>
        <v>1540550</v>
      </c>
      <c r="AL44" s="114"/>
      <c r="AM44" s="114"/>
      <c r="AN44" s="114"/>
      <c r="AO44" s="114"/>
      <c r="AP44" s="114">
        <v>1518050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1518050</v>
      </c>
      <c r="BA44" s="114"/>
      <c r="BB44" s="114"/>
      <c r="BC44" s="114"/>
      <c r="BD44" s="114">
        <f>AP44-AA44</f>
        <v>-22500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-22500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25.5" customHeight="1" x14ac:dyDescent="0.2">
      <c r="A69" s="97">
        <v>0</v>
      </c>
      <c r="B69" s="97"/>
      <c r="C69" s="135" t="s">
        <v>197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1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v>1</v>
      </c>
      <c r="AJ69" s="113"/>
      <c r="AK69" s="113"/>
      <c r="AL69" s="113"/>
      <c r="AM69" s="113"/>
      <c r="AN69" s="113">
        <v>1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-1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4" customFormat="1" ht="15.75" x14ac:dyDescent="0.2">
      <c r="A70" s="120">
        <v>0</v>
      </c>
      <c r="B70" s="120"/>
      <c r="C70" s="134" t="s">
        <v>89</v>
      </c>
      <c r="D70" s="122"/>
      <c r="E70" s="122"/>
      <c r="F70" s="122"/>
      <c r="G70" s="122"/>
      <c r="H70" s="122"/>
      <c r="I70" s="123"/>
      <c r="J70" s="131" t="s">
        <v>85</v>
      </c>
      <c r="K70" s="131"/>
      <c r="L70" s="131"/>
      <c r="M70" s="131"/>
      <c r="N70" s="131"/>
      <c r="O70" s="131" t="s">
        <v>85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51" customHeight="1" x14ac:dyDescent="0.2">
      <c r="A71" s="97">
        <v>0</v>
      </c>
      <c r="B71" s="97"/>
      <c r="C71" s="135" t="s">
        <v>198</v>
      </c>
      <c r="D71" s="118"/>
      <c r="E71" s="118"/>
      <c r="F71" s="118"/>
      <c r="G71" s="118"/>
      <c r="H71" s="118"/>
      <c r="I71" s="119"/>
      <c r="J71" s="136" t="s">
        <v>87</v>
      </c>
      <c r="K71" s="136"/>
      <c r="L71" s="136"/>
      <c r="M71" s="136"/>
      <c r="N71" s="136"/>
      <c r="O71" s="135" t="s">
        <v>91</v>
      </c>
      <c r="P71" s="118"/>
      <c r="Q71" s="118"/>
      <c r="R71" s="118"/>
      <c r="S71" s="118"/>
      <c r="T71" s="118"/>
      <c r="U71" s="118"/>
      <c r="V71" s="118"/>
      <c r="W71" s="118"/>
      <c r="X71" s="119"/>
      <c r="Y71" s="113">
        <v>33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>
        <v>33</v>
      </c>
      <c r="AJ71" s="113"/>
      <c r="AK71" s="113"/>
      <c r="AL71" s="113"/>
      <c r="AM71" s="113"/>
      <c r="AN71" s="113">
        <v>33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-33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97">
        <v>0</v>
      </c>
      <c r="B72" s="97"/>
      <c r="C72" s="135" t="s">
        <v>189</v>
      </c>
      <c r="D72" s="118"/>
      <c r="E72" s="118"/>
      <c r="F72" s="118"/>
      <c r="G72" s="118"/>
      <c r="H72" s="118"/>
      <c r="I72" s="119"/>
      <c r="J72" s="136" t="s">
        <v>87</v>
      </c>
      <c r="K72" s="136"/>
      <c r="L72" s="136"/>
      <c r="M72" s="136"/>
      <c r="N72" s="136"/>
      <c r="O72" s="135" t="s">
        <v>88</v>
      </c>
      <c r="P72" s="118"/>
      <c r="Q72" s="118"/>
      <c r="R72" s="118"/>
      <c r="S72" s="118"/>
      <c r="T72" s="118"/>
      <c r="U72" s="118"/>
      <c r="V72" s="118"/>
      <c r="W72" s="118"/>
      <c r="X72" s="119"/>
      <c r="Y72" s="113">
        <v>9</v>
      </c>
      <c r="Z72" s="113"/>
      <c r="AA72" s="113"/>
      <c r="AB72" s="113"/>
      <c r="AC72" s="113"/>
      <c r="AD72" s="113">
        <v>0</v>
      </c>
      <c r="AE72" s="113"/>
      <c r="AF72" s="113"/>
      <c r="AG72" s="113"/>
      <c r="AH72" s="113"/>
      <c r="AI72" s="113">
        <v>9</v>
      </c>
      <c r="AJ72" s="113"/>
      <c r="AK72" s="113"/>
      <c r="AL72" s="113"/>
      <c r="AM72" s="113"/>
      <c r="AN72" s="113">
        <v>9</v>
      </c>
      <c r="AO72" s="113"/>
      <c r="AP72" s="113"/>
      <c r="AQ72" s="113"/>
      <c r="AR72" s="113"/>
      <c r="AS72" s="113">
        <v>0</v>
      </c>
      <c r="AT72" s="113"/>
      <c r="AU72" s="113"/>
      <c r="AV72" s="113"/>
      <c r="AW72" s="113"/>
      <c r="AX72" s="113">
        <v>0</v>
      </c>
      <c r="AY72" s="113"/>
      <c r="AZ72" s="113"/>
      <c r="BA72" s="113"/>
      <c r="BB72" s="113"/>
      <c r="BC72" s="113">
        <f>AN72-Y72</f>
        <v>0</v>
      </c>
      <c r="BD72" s="113"/>
      <c r="BE72" s="113"/>
      <c r="BF72" s="113"/>
      <c r="BG72" s="113"/>
      <c r="BH72" s="113">
        <f>AS72-AD72</f>
        <v>0</v>
      </c>
      <c r="BI72" s="113"/>
      <c r="BJ72" s="113"/>
      <c r="BK72" s="113"/>
      <c r="BL72" s="113"/>
      <c r="BM72" s="113">
        <v>-9</v>
      </c>
      <c r="BN72" s="113"/>
      <c r="BO72" s="113"/>
      <c r="BP72" s="113"/>
      <c r="BQ72" s="11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4" customFormat="1" ht="15.75" x14ac:dyDescent="0.2">
      <c r="A73" s="120">
        <v>0</v>
      </c>
      <c r="B73" s="120"/>
      <c r="C73" s="134" t="s">
        <v>92</v>
      </c>
      <c r="D73" s="122"/>
      <c r="E73" s="122"/>
      <c r="F73" s="122"/>
      <c r="G73" s="122"/>
      <c r="H73" s="122"/>
      <c r="I73" s="123"/>
      <c r="J73" s="131" t="s">
        <v>85</v>
      </c>
      <c r="K73" s="131"/>
      <c r="L73" s="131"/>
      <c r="M73" s="131"/>
      <c r="N73" s="131"/>
      <c r="O73" s="134" t="s">
        <v>85</v>
      </c>
      <c r="P73" s="122"/>
      <c r="Q73" s="122"/>
      <c r="R73" s="122"/>
      <c r="S73" s="122"/>
      <c r="T73" s="122"/>
      <c r="U73" s="122"/>
      <c r="V73" s="122"/>
      <c r="W73" s="122"/>
      <c r="X73" s="123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32"/>
      <c r="BS73" s="132"/>
      <c r="BT73" s="132"/>
      <c r="BU73" s="132"/>
      <c r="BV73" s="132"/>
      <c r="BW73" s="132"/>
      <c r="BX73" s="132"/>
      <c r="BY73" s="132"/>
      <c r="BZ73" s="133"/>
    </row>
    <row r="74" spans="1:79" ht="38.25" customHeight="1" x14ac:dyDescent="0.2">
      <c r="A74" s="97">
        <v>0</v>
      </c>
      <c r="B74" s="97"/>
      <c r="C74" s="135" t="s">
        <v>199</v>
      </c>
      <c r="D74" s="118"/>
      <c r="E74" s="118"/>
      <c r="F74" s="118"/>
      <c r="G74" s="118"/>
      <c r="H74" s="118"/>
      <c r="I74" s="119"/>
      <c r="J74" s="136" t="s">
        <v>87</v>
      </c>
      <c r="K74" s="136"/>
      <c r="L74" s="136"/>
      <c r="M74" s="136"/>
      <c r="N74" s="136"/>
      <c r="O74" s="135" t="s">
        <v>91</v>
      </c>
      <c r="P74" s="118"/>
      <c r="Q74" s="118"/>
      <c r="R74" s="118"/>
      <c r="S74" s="118"/>
      <c r="T74" s="118"/>
      <c r="U74" s="118"/>
      <c r="V74" s="118"/>
      <c r="W74" s="118"/>
      <c r="X74" s="119"/>
      <c r="Y74" s="113">
        <v>4</v>
      </c>
      <c r="Z74" s="113"/>
      <c r="AA74" s="113"/>
      <c r="AB74" s="113"/>
      <c r="AC74" s="113"/>
      <c r="AD74" s="113">
        <v>0</v>
      </c>
      <c r="AE74" s="113"/>
      <c r="AF74" s="113"/>
      <c r="AG74" s="113"/>
      <c r="AH74" s="113"/>
      <c r="AI74" s="113">
        <v>4</v>
      </c>
      <c r="AJ74" s="113"/>
      <c r="AK74" s="113"/>
      <c r="AL74" s="113"/>
      <c r="AM74" s="113"/>
      <c r="AN74" s="113">
        <v>4</v>
      </c>
      <c r="AO74" s="113"/>
      <c r="AP74" s="113"/>
      <c r="AQ74" s="113"/>
      <c r="AR74" s="113"/>
      <c r="AS74" s="113">
        <v>0</v>
      </c>
      <c r="AT74" s="113"/>
      <c r="AU74" s="113"/>
      <c r="AV74" s="113"/>
      <c r="AW74" s="113"/>
      <c r="AX74" s="113">
        <v>0</v>
      </c>
      <c r="AY74" s="113"/>
      <c r="AZ74" s="113"/>
      <c r="BA74" s="113"/>
      <c r="BB74" s="113"/>
      <c r="BC74" s="113">
        <f>AN74-Y74</f>
        <v>0</v>
      </c>
      <c r="BD74" s="113"/>
      <c r="BE74" s="113"/>
      <c r="BF74" s="113"/>
      <c r="BG74" s="113"/>
      <c r="BH74" s="113">
        <f>AS74-AD74</f>
        <v>0</v>
      </c>
      <c r="BI74" s="113"/>
      <c r="BJ74" s="113"/>
      <c r="BK74" s="113"/>
      <c r="BL74" s="113"/>
      <c r="BM74" s="113">
        <v>-4</v>
      </c>
      <c r="BN74" s="113"/>
      <c r="BO74" s="113"/>
      <c r="BP74" s="113"/>
      <c r="BQ74" s="11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4" customFormat="1" ht="15.75" x14ac:dyDescent="0.2">
      <c r="A75" s="120">
        <v>0</v>
      </c>
      <c r="B75" s="120"/>
      <c r="C75" s="134" t="s">
        <v>127</v>
      </c>
      <c r="D75" s="122"/>
      <c r="E75" s="122"/>
      <c r="F75" s="122"/>
      <c r="G75" s="122"/>
      <c r="H75" s="122"/>
      <c r="I75" s="123"/>
      <c r="J75" s="131" t="s">
        <v>85</v>
      </c>
      <c r="K75" s="131"/>
      <c r="L75" s="131"/>
      <c r="M75" s="131"/>
      <c r="N75" s="131"/>
      <c r="O75" s="134" t="s">
        <v>85</v>
      </c>
      <c r="P75" s="122"/>
      <c r="Q75" s="122"/>
      <c r="R75" s="122"/>
      <c r="S75" s="122"/>
      <c r="T75" s="122"/>
      <c r="U75" s="122"/>
      <c r="V75" s="122"/>
      <c r="W75" s="122"/>
      <c r="X75" s="123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32"/>
      <c r="BS75" s="132"/>
      <c r="BT75" s="132"/>
      <c r="BU75" s="132"/>
      <c r="BV75" s="132"/>
      <c r="BW75" s="132"/>
      <c r="BX75" s="132"/>
      <c r="BY75" s="132"/>
      <c r="BZ75" s="133"/>
    </row>
    <row r="76" spans="1:79" ht="25.5" customHeight="1" x14ac:dyDescent="0.2">
      <c r="A76" s="97">
        <v>0</v>
      </c>
      <c r="B76" s="97"/>
      <c r="C76" s="135" t="s">
        <v>180</v>
      </c>
      <c r="D76" s="118"/>
      <c r="E76" s="118"/>
      <c r="F76" s="118"/>
      <c r="G76" s="118"/>
      <c r="H76" s="118"/>
      <c r="I76" s="119"/>
      <c r="J76" s="136" t="s">
        <v>150</v>
      </c>
      <c r="K76" s="136"/>
      <c r="L76" s="136"/>
      <c r="M76" s="136"/>
      <c r="N76" s="136"/>
      <c r="O76" s="135" t="s">
        <v>91</v>
      </c>
      <c r="P76" s="118"/>
      <c r="Q76" s="118"/>
      <c r="R76" s="118"/>
      <c r="S76" s="118"/>
      <c r="T76" s="118"/>
      <c r="U76" s="118"/>
      <c r="V76" s="118"/>
      <c r="W76" s="118"/>
      <c r="X76" s="119"/>
      <c r="Y76" s="113">
        <v>80</v>
      </c>
      <c r="Z76" s="113"/>
      <c r="AA76" s="113"/>
      <c r="AB76" s="113"/>
      <c r="AC76" s="113"/>
      <c r="AD76" s="113">
        <v>0</v>
      </c>
      <c r="AE76" s="113"/>
      <c r="AF76" s="113"/>
      <c r="AG76" s="113"/>
      <c r="AH76" s="113"/>
      <c r="AI76" s="113">
        <v>80</v>
      </c>
      <c r="AJ76" s="113"/>
      <c r="AK76" s="113"/>
      <c r="AL76" s="113"/>
      <c r="AM76" s="113"/>
      <c r="AN76" s="113">
        <v>80</v>
      </c>
      <c r="AO76" s="113"/>
      <c r="AP76" s="113"/>
      <c r="AQ76" s="113"/>
      <c r="AR76" s="113"/>
      <c r="AS76" s="113">
        <v>0</v>
      </c>
      <c r="AT76" s="113"/>
      <c r="AU76" s="113"/>
      <c r="AV76" s="113"/>
      <c r="AW76" s="113"/>
      <c r="AX76" s="113">
        <v>0</v>
      </c>
      <c r="AY76" s="113"/>
      <c r="AZ76" s="113"/>
      <c r="BA76" s="113"/>
      <c r="BB76" s="113"/>
      <c r="BC76" s="113">
        <f>AN76-Y76</f>
        <v>0</v>
      </c>
      <c r="BD76" s="113"/>
      <c r="BE76" s="113"/>
      <c r="BF76" s="113"/>
      <c r="BG76" s="113"/>
      <c r="BH76" s="113">
        <f>AS76-AD76</f>
        <v>0</v>
      </c>
      <c r="BI76" s="113"/>
      <c r="BJ76" s="113"/>
      <c r="BK76" s="113"/>
      <c r="BL76" s="113"/>
      <c r="BM76" s="113">
        <v>-80</v>
      </c>
      <c r="BN76" s="113"/>
      <c r="BO76" s="113"/>
      <c r="BP76" s="113"/>
      <c r="BQ76" s="11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4" t="s">
        <v>3</v>
      </c>
      <c r="B80" s="56"/>
      <c r="C80" s="54" t="s">
        <v>6</v>
      </c>
      <c r="D80" s="55"/>
      <c r="E80" s="55"/>
      <c r="F80" s="55"/>
      <c r="G80" s="55"/>
      <c r="H80" s="55"/>
      <c r="I80" s="56"/>
      <c r="J80" s="54" t="s">
        <v>5</v>
      </c>
      <c r="K80" s="55"/>
      <c r="L80" s="55"/>
      <c r="M80" s="55"/>
      <c r="N80" s="56"/>
      <c r="O80" s="43" t="s">
        <v>65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5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6">
        <v>1</v>
      </c>
      <c r="B81" s="96"/>
      <c r="C81" s="96">
        <v>2</v>
      </c>
      <c r="D81" s="96"/>
      <c r="E81" s="96"/>
      <c r="F81" s="96"/>
      <c r="G81" s="96"/>
      <c r="H81" s="96"/>
      <c r="I81" s="96"/>
      <c r="J81" s="96">
        <v>3</v>
      </c>
      <c r="K81" s="96"/>
      <c r="L81" s="96"/>
      <c r="M81" s="96"/>
      <c r="N81" s="96"/>
      <c r="O81" s="46">
        <v>4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8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3" t="s">
        <v>36</v>
      </c>
      <c r="B82" s="53"/>
      <c r="C82" s="93" t="s">
        <v>14</v>
      </c>
      <c r="D82" s="94"/>
      <c r="E82" s="94"/>
      <c r="F82" s="94"/>
      <c r="G82" s="94"/>
      <c r="H82" s="94"/>
      <c r="I82" s="95"/>
      <c r="J82" s="53" t="s">
        <v>15</v>
      </c>
      <c r="K82" s="53"/>
      <c r="L82" s="53"/>
      <c r="M82" s="53"/>
      <c r="N82" s="53"/>
      <c r="O82" s="89" t="s">
        <v>73</v>
      </c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2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143" customFormat="1" ht="15.75" x14ac:dyDescent="0.2">
      <c r="A83" s="82">
        <v>0</v>
      </c>
      <c r="B83" s="82"/>
      <c r="C83" s="82" t="s">
        <v>84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  <c r="CA83" s="143" t="s">
        <v>67</v>
      </c>
    </row>
    <row r="84" spans="1:79" s="143" customFormat="1" ht="15.75" x14ac:dyDescent="0.2">
      <c r="A84" s="82">
        <v>0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9" s="143" customFormat="1" ht="15.75" x14ac:dyDescent="0.2">
      <c r="A85" s="82">
        <v>0</v>
      </c>
      <c r="B85" s="82"/>
      <c r="C85" s="82" t="s">
        <v>89</v>
      </c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 x14ac:dyDescent="0.2">
      <c r="A86" s="82">
        <v>0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75" x14ac:dyDescent="0.2">
      <c r="A87" s="82">
        <v>0</v>
      </c>
      <c r="B87" s="82"/>
      <c r="C87" s="82" t="s">
        <v>92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 x14ac:dyDescent="0.2">
      <c r="A89" s="82">
        <v>0</v>
      </c>
      <c r="B89" s="82"/>
      <c r="C89" s="82" t="s">
        <v>127</v>
      </c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s="143" customFormat="1" ht="15.75" x14ac:dyDescent="0.2">
      <c r="A90" s="82">
        <v>0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137"/>
      <c r="P90" s="138"/>
      <c r="Q90" s="138"/>
      <c r="R90" s="138"/>
      <c r="S90" s="138"/>
      <c r="T90" s="138"/>
      <c r="U90" s="138"/>
      <c r="V90" s="138"/>
      <c r="W90" s="138"/>
      <c r="X90" s="138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40"/>
      <c r="BR90" s="141"/>
      <c r="BS90" s="141"/>
      <c r="BT90" s="141"/>
      <c r="BU90" s="141"/>
      <c r="BV90" s="141"/>
      <c r="BW90" s="141"/>
      <c r="BX90" s="141"/>
      <c r="BY90" s="141"/>
      <c r="BZ90" s="142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41" t="s">
        <v>66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5" customHeight="1" x14ac:dyDescent="0.2">
      <c r="A93" s="146" t="s">
        <v>131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47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6" t="s">
        <v>131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69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70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50" t="s">
        <v>99</v>
      </c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3"/>
      <c r="AO102" s="3"/>
      <c r="AP102" s="151" t="s">
        <v>100</v>
      </c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4" x14ac:dyDescent="0.2">
      <c r="W103" s="87" t="s">
        <v>8</v>
      </c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4"/>
      <c r="AO103" s="4"/>
      <c r="AP103" s="87" t="s">
        <v>74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6" spans="1:64" ht="15.95" customHeight="1" x14ac:dyDescent="0.25">
      <c r="A106" s="150" t="s">
        <v>99</v>
      </c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3"/>
      <c r="AO106" s="3"/>
      <c r="AP106" s="151" t="s">
        <v>101</v>
      </c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4" x14ac:dyDescent="0.2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74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</sheetData>
  <mergeCells count="384"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83:B83"/>
    <mergeCell ref="C83:I83"/>
    <mergeCell ref="J83:N83"/>
    <mergeCell ref="O83:BQ83"/>
    <mergeCell ref="A92:BL92"/>
    <mergeCell ref="A93:BL93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4 C68:C76 C83:C90">
    <cfRule type="cellIs" dxfId="45" priority="1" stopIfTrue="1" operator="equal">
      <formula>$C67</formula>
    </cfRule>
  </conditionalFormatting>
  <conditionalFormatting sqref="A79:B79 A94:B94 A59:B59 A68:B77 A83:B91">
    <cfRule type="cellIs" dxfId="44" priority="2" stopIfTrue="1" operator="equal">
      <formula>0</formula>
    </cfRule>
  </conditionalFormatting>
  <conditionalFormatting sqref="C77">
    <cfRule type="cellIs" dxfId="43" priority="36" stopIfTrue="1" operator="equal">
      <formula>$C68</formula>
    </cfRule>
  </conditionalFormatting>
  <conditionalFormatting sqref="C91">
    <cfRule type="cellIs" dxfId="42" priority="38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8" t="s">
        <v>207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209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185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208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>
        <v>1</v>
      </c>
      <c r="B26" s="97"/>
      <c r="C26" s="97"/>
      <c r="D26" s="97"/>
      <c r="E26" s="97"/>
      <c r="F26" s="97"/>
      <c r="G26" s="115" t="s">
        <v>196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196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203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25.5" customHeight="1" x14ac:dyDescent="0.2">
      <c r="A43" s="97">
        <v>1</v>
      </c>
      <c r="B43" s="97"/>
      <c r="C43" s="89" t="s">
        <v>204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99287</v>
      </c>
      <c r="AB43" s="113"/>
      <c r="AC43" s="113"/>
      <c r="AD43" s="113"/>
      <c r="AE43" s="113"/>
      <c r="AF43" s="113">
        <v>0</v>
      </c>
      <c r="AG43" s="113"/>
      <c r="AH43" s="113"/>
      <c r="AI43" s="113"/>
      <c r="AJ43" s="113"/>
      <c r="AK43" s="113">
        <f>AA43+AF43</f>
        <v>99287</v>
      </c>
      <c r="AL43" s="113"/>
      <c r="AM43" s="113"/>
      <c r="AN43" s="113"/>
      <c r="AO43" s="113"/>
      <c r="AP43" s="113">
        <v>97141.25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97141.25</v>
      </c>
      <c r="BA43" s="113"/>
      <c r="BB43" s="113"/>
      <c r="BC43" s="113"/>
      <c r="BD43" s="113">
        <f>AP43-AA43</f>
        <v>-2145.75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-2145.75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99287</v>
      </c>
      <c r="AB44" s="114"/>
      <c r="AC44" s="114"/>
      <c r="AD44" s="114"/>
      <c r="AE44" s="114"/>
      <c r="AF44" s="114">
        <v>0</v>
      </c>
      <c r="AG44" s="114"/>
      <c r="AH44" s="114"/>
      <c r="AI44" s="114"/>
      <c r="AJ44" s="114"/>
      <c r="AK44" s="114">
        <f>AA44+AF44</f>
        <v>99287</v>
      </c>
      <c r="AL44" s="114"/>
      <c r="AM44" s="114"/>
      <c r="AN44" s="114"/>
      <c r="AO44" s="114"/>
      <c r="AP44" s="114">
        <v>97141.25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97141.25</v>
      </c>
      <c r="BA44" s="114"/>
      <c r="BB44" s="114"/>
      <c r="BC44" s="114"/>
      <c r="BD44" s="114">
        <f>AP44-AA44</f>
        <v>-2145.75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-2145.75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15.75" customHeight="1" x14ac:dyDescent="0.2">
      <c r="A69" s="97">
        <v>0</v>
      </c>
      <c r="B69" s="97"/>
      <c r="C69" s="135" t="s">
        <v>115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5" t="s">
        <v>91</v>
      </c>
      <c r="P69" s="118"/>
      <c r="Q69" s="118"/>
      <c r="R69" s="118"/>
      <c r="S69" s="118"/>
      <c r="T69" s="118"/>
      <c r="U69" s="118"/>
      <c r="V69" s="118"/>
      <c r="W69" s="118"/>
      <c r="X69" s="119"/>
      <c r="Y69" s="113">
        <v>4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v>4</v>
      </c>
      <c r="AJ69" s="113"/>
      <c r="AK69" s="113"/>
      <c r="AL69" s="113"/>
      <c r="AM69" s="113"/>
      <c r="AN69" s="113">
        <v>4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-4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4" customFormat="1" ht="15.75" x14ac:dyDescent="0.2">
      <c r="A70" s="120">
        <v>0</v>
      </c>
      <c r="B70" s="120"/>
      <c r="C70" s="134" t="s">
        <v>89</v>
      </c>
      <c r="D70" s="122"/>
      <c r="E70" s="122"/>
      <c r="F70" s="122"/>
      <c r="G70" s="122"/>
      <c r="H70" s="122"/>
      <c r="I70" s="123"/>
      <c r="J70" s="131" t="s">
        <v>85</v>
      </c>
      <c r="K70" s="131"/>
      <c r="L70" s="131"/>
      <c r="M70" s="131"/>
      <c r="N70" s="131"/>
      <c r="O70" s="134" t="s">
        <v>85</v>
      </c>
      <c r="P70" s="122"/>
      <c r="Q70" s="122"/>
      <c r="R70" s="122"/>
      <c r="S70" s="122"/>
      <c r="T70" s="122"/>
      <c r="U70" s="122"/>
      <c r="V70" s="122"/>
      <c r="W70" s="122"/>
      <c r="X70" s="123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15.75" customHeight="1" x14ac:dyDescent="0.2">
      <c r="A71" s="97">
        <v>0</v>
      </c>
      <c r="B71" s="97"/>
      <c r="C71" s="135" t="s">
        <v>205</v>
      </c>
      <c r="D71" s="118"/>
      <c r="E71" s="118"/>
      <c r="F71" s="118"/>
      <c r="G71" s="118"/>
      <c r="H71" s="118"/>
      <c r="I71" s="119"/>
      <c r="J71" s="136" t="s">
        <v>123</v>
      </c>
      <c r="K71" s="136"/>
      <c r="L71" s="136"/>
      <c r="M71" s="136"/>
      <c r="N71" s="136"/>
      <c r="O71" s="135" t="s">
        <v>91</v>
      </c>
      <c r="P71" s="118"/>
      <c r="Q71" s="118"/>
      <c r="R71" s="118"/>
      <c r="S71" s="118"/>
      <c r="T71" s="118"/>
      <c r="U71" s="118"/>
      <c r="V71" s="118"/>
      <c r="W71" s="118"/>
      <c r="X71" s="119"/>
      <c r="Y71" s="113">
        <v>10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>
        <v>10</v>
      </c>
      <c r="AJ71" s="113"/>
      <c r="AK71" s="113"/>
      <c r="AL71" s="113"/>
      <c r="AM71" s="113"/>
      <c r="AN71" s="113">
        <v>10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-10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4" customFormat="1" ht="15.75" x14ac:dyDescent="0.2">
      <c r="A72" s="120">
        <v>0</v>
      </c>
      <c r="B72" s="120"/>
      <c r="C72" s="134" t="s">
        <v>92</v>
      </c>
      <c r="D72" s="122"/>
      <c r="E72" s="122"/>
      <c r="F72" s="122"/>
      <c r="G72" s="122"/>
      <c r="H72" s="122"/>
      <c r="I72" s="123"/>
      <c r="J72" s="131" t="s">
        <v>85</v>
      </c>
      <c r="K72" s="131"/>
      <c r="L72" s="131"/>
      <c r="M72" s="131"/>
      <c r="N72" s="131"/>
      <c r="O72" s="134" t="s">
        <v>85</v>
      </c>
      <c r="P72" s="122"/>
      <c r="Q72" s="122"/>
      <c r="R72" s="122"/>
      <c r="S72" s="122"/>
      <c r="T72" s="122"/>
      <c r="U72" s="122"/>
      <c r="V72" s="122"/>
      <c r="W72" s="122"/>
      <c r="X72" s="123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32"/>
      <c r="BS72" s="132"/>
      <c r="BT72" s="132"/>
      <c r="BU72" s="132"/>
      <c r="BV72" s="132"/>
      <c r="BW72" s="132"/>
      <c r="BX72" s="132"/>
      <c r="BY72" s="132"/>
      <c r="BZ72" s="133"/>
    </row>
    <row r="73" spans="1:79" ht="51" customHeight="1" x14ac:dyDescent="0.2">
      <c r="A73" s="97">
        <v>0</v>
      </c>
      <c r="B73" s="97"/>
      <c r="C73" s="135" t="s">
        <v>206</v>
      </c>
      <c r="D73" s="118"/>
      <c r="E73" s="118"/>
      <c r="F73" s="118"/>
      <c r="G73" s="118"/>
      <c r="H73" s="118"/>
      <c r="I73" s="119"/>
      <c r="J73" s="136" t="s">
        <v>125</v>
      </c>
      <c r="K73" s="136"/>
      <c r="L73" s="136"/>
      <c r="M73" s="136"/>
      <c r="N73" s="136"/>
      <c r="O73" s="135" t="s">
        <v>91</v>
      </c>
      <c r="P73" s="118"/>
      <c r="Q73" s="118"/>
      <c r="R73" s="118"/>
      <c r="S73" s="118"/>
      <c r="T73" s="118"/>
      <c r="U73" s="118"/>
      <c r="V73" s="118"/>
      <c r="W73" s="118"/>
      <c r="X73" s="119"/>
      <c r="Y73" s="113">
        <v>99287</v>
      </c>
      <c r="Z73" s="113"/>
      <c r="AA73" s="113"/>
      <c r="AB73" s="113"/>
      <c r="AC73" s="113"/>
      <c r="AD73" s="113">
        <v>0</v>
      </c>
      <c r="AE73" s="113"/>
      <c r="AF73" s="113"/>
      <c r="AG73" s="113"/>
      <c r="AH73" s="113"/>
      <c r="AI73" s="113">
        <v>99287</v>
      </c>
      <c r="AJ73" s="113"/>
      <c r="AK73" s="113"/>
      <c r="AL73" s="113"/>
      <c r="AM73" s="113"/>
      <c r="AN73" s="113">
        <v>99287</v>
      </c>
      <c r="AO73" s="113"/>
      <c r="AP73" s="113"/>
      <c r="AQ73" s="113"/>
      <c r="AR73" s="113"/>
      <c r="AS73" s="113">
        <v>0</v>
      </c>
      <c r="AT73" s="113"/>
      <c r="AU73" s="113"/>
      <c r="AV73" s="113"/>
      <c r="AW73" s="113"/>
      <c r="AX73" s="113">
        <v>0</v>
      </c>
      <c r="AY73" s="113"/>
      <c r="AZ73" s="113"/>
      <c r="BA73" s="113"/>
      <c r="BB73" s="113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v>-99287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4" customFormat="1" ht="15.75" x14ac:dyDescent="0.2">
      <c r="A74" s="120">
        <v>0</v>
      </c>
      <c r="B74" s="120"/>
      <c r="C74" s="134" t="s">
        <v>127</v>
      </c>
      <c r="D74" s="122"/>
      <c r="E74" s="122"/>
      <c r="F74" s="122"/>
      <c r="G74" s="122"/>
      <c r="H74" s="122"/>
      <c r="I74" s="123"/>
      <c r="J74" s="131" t="s">
        <v>85</v>
      </c>
      <c r="K74" s="131"/>
      <c r="L74" s="131"/>
      <c r="M74" s="131"/>
      <c r="N74" s="131"/>
      <c r="O74" s="134" t="s">
        <v>85</v>
      </c>
      <c r="P74" s="122"/>
      <c r="Q74" s="122"/>
      <c r="R74" s="122"/>
      <c r="S74" s="122"/>
      <c r="T74" s="122"/>
      <c r="U74" s="122"/>
      <c r="V74" s="122"/>
      <c r="W74" s="122"/>
      <c r="X74" s="123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32"/>
      <c r="BS74" s="132"/>
      <c r="BT74" s="132"/>
      <c r="BU74" s="132"/>
      <c r="BV74" s="132"/>
      <c r="BW74" s="132"/>
      <c r="BX74" s="132"/>
      <c r="BY74" s="132"/>
      <c r="BZ74" s="133"/>
    </row>
    <row r="75" spans="1:79" ht="25.5" customHeight="1" x14ac:dyDescent="0.2">
      <c r="A75" s="97">
        <v>0</v>
      </c>
      <c r="B75" s="97"/>
      <c r="C75" s="135" t="s">
        <v>180</v>
      </c>
      <c r="D75" s="118"/>
      <c r="E75" s="118"/>
      <c r="F75" s="118"/>
      <c r="G75" s="118"/>
      <c r="H75" s="118"/>
      <c r="I75" s="119"/>
      <c r="J75" s="136" t="s">
        <v>150</v>
      </c>
      <c r="K75" s="136"/>
      <c r="L75" s="136"/>
      <c r="M75" s="136"/>
      <c r="N75" s="136"/>
      <c r="O75" s="135" t="s">
        <v>91</v>
      </c>
      <c r="P75" s="118"/>
      <c r="Q75" s="118"/>
      <c r="R75" s="118"/>
      <c r="S75" s="118"/>
      <c r="T75" s="118"/>
      <c r="U75" s="118"/>
      <c r="V75" s="118"/>
      <c r="W75" s="118"/>
      <c r="X75" s="119"/>
      <c r="Y75" s="113">
        <v>60</v>
      </c>
      <c r="Z75" s="113"/>
      <c r="AA75" s="113"/>
      <c r="AB75" s="113"/>
      <c r="AC75" s="113"/>
      <c r="AD75" s="113">
        <v>0</v>
      </c>
      <c r="AE75" s="113"/>
      <c r="AF75" s="113"/>
      <c r="AG75" s="113"/>
      <c r="AH75" s="113"/>
      <c r="AI75" s="113">
        <v>60</v>
      </c>
      <c r="AJ75" s="113"/>
      <c r="AK75" s="113"/>
      <c r="AL75" s="113"/>
      <c r="AM75" s="113"/>
      <c r="AN75" s="113">
        <v>60</v>
      </c>
      <c r="AO75" s="113"/>
      <c r="AP75" s="113"/>
      <c r="AQ75" s="113"/>
      <c r="AR75" s="113"/>
      <c r="AS75" s="113">
        <v>0</v>
      </c>
      <c r="AT75" s="113"/>
      <c r="AU75" s="113"/>
      <c r="AV75" s="113"/>
      <c r="AW75" s="113"/>
      <c r="AX75" s="113">
        <v>0</v>
      </c>
      <c r="AY75" s="113"/>
      <c r="AZ75" s="113"/>
      <c r="BA75" s="113"/>
      <c r="BB75" s="113"/>
      <c r="BC75" s="113">
        <f>AN75-Y75</f>
        <v>0</v>
      </c>
      <c r="BD75" s="113"/>
      <c r="BE75" s="113"/>
      <c r="BF75" s="113"/>
      <c r="BG75" s="113"/>
      <c r="BH75" s="113">
        <f>AS75-AD75</f>
        <v>0</v>
      </c>
      <c r="BI75" s="113"/>
      <c r="BJ75" s="113"/>
      <c r="BK75" s="113"/>
      <c r="BL75" s="113"/>
      <c r="BM75" s="113">
        <v>-60</v>
      </c>
      <c r="BN75" s="113"/>
      <c r="BO75" s="113"/>
      <c r="BP75" s="113"/>
      <c r="BQ75" s="11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4" t="s">
        <v>3</v>
      </c>
      <c r="B79" s="56"/>
      <c r="C79" s="54" t="s">
        <v>6</v>
      </c>
      <c r="D79" s="55"/>
      <c r="E79" s="55"/>
      <c r="F79" s="55"/>
      <c r="G79" s="55"/>
      <c r="H79" s="55"/>
      <c r="I79" s="56"/>
      <c r="J79" s="54" t="s">
        <v>5</v>
      </c>
      <c r="K79" s="55"/>
      <c r="L79" s="55"/>
      <c r="M79" s="55"/>
      <c r="N79" s="56"/>
      <c r="O79" s="43" t="s">
        <v>65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6">
        <v>1</v>
      </c>
      <c r="B80" s="96"/>
      <c r="C80" s="96">
        <v>2</v>
      </c>
      <c r="D80" s="96"/>
      <c r="E80" s="96"/>
      <c r="F80" s="96"/>
      <c r="G80" s="96"/>
      <c r="H80" s="96"/>
      <c r="I80" s="96"/>
      <c r="J80" s="96">
        <v>3</v>
      </c>
      <c r="K80" s="96"/>
      <c r="L80" s="96"/>
      <c r="M80" s="96"/>
      <c r="N80" s="96"/>
      <c r="O80" s="46">
        <v>4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8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3" t="s">
        <v>36</v>
      </c>
      <c r="B81" s="53"/>
      <c r="C81" s="93" t="s">
        <v>14</v>
      </c>
      <c r="D81" s="94"/>
      <c r="E81" s="94"/>
      <c r="F81" s="94"/>
      <c r="G81" s="94"/>
      <c r="H81" s="94"/>
      <c r="I81" s="95"/>
      <c r="J81" s="53" t="s">
        <v>15</v>
      </c>
      <c r="K81" s="53"/>
      <c r="L81" s="53"/>
      <c r="M81" s="53"/>
      <c r="N81" s="53"/>
      <c r="O81" s="89" t="s">
        <v>73</v>
      </c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2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72</v>
      </c>
    </row>
    <row r="82" spans="1:79" s="143" customFormat="1" ht="15.75" x14ac:dyDescent="0.2">
      <c r="A82" s="82">
        <v>0</v>
      </c>
      <c r="B82" s="82"/>
      <c r="C82" s="82" t="s">
        <v>84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  <c r="CA82" s="143" t="s">
        <v>67</v>
      </c>
    </row>
    <row r="83" spans="1:79" s="143" customFormat="1" ht="15.75" x14ac:dyDescent="0.2">
      <c r="A83" s="82">
        <v>0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9" s="143" customFormat="1" ht="15.75" x14ac:dyDescent="0.2">
      <c r="A84" s="82">
        <v>0</v>
      </c>
      <c r="B84" s="82"/>
      <c r="C84" s="82" t="s">
        <v>89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9" s="143" customFormat="1" ht="15.75" x14ac:dyDescent="0.2">
      <c r="A85" s="82">
        <v>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 x14ac:dyDescent="0.2">
      <c r="A86" s="82">
        <v>0</v>
      </c>
      <c r="B86" s="82"/>
      <c r="C86" s="82" t="s">
        <v>92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75" x14ac:dyDescent="0.2">
      <c r="A87" s="82">
        <v>0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 t="s">
        <v>127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 x14ac:dyDescent="0.2">
      <c r="A89" s="82">
        <v>0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6" t="s">
        <v>131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47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6" t="s">
        <v>131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69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70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50" t="s">
        <v>99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3"/>
      <c r="AO101" s="3"/>
      <c r="AP101" s="151" t="s">
        <v>100</v>
      </c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4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74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15.95" customHeight="1" x14ac:dyDescent="0.25">
      <c r="A105" s="150" t="s">
        <v>99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3"/>
      <c r="AO105" s="3"/>
      <c r="AP105" s="151" t="s">
        <v>101</v>
      </c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4" x14ac:dyDescent="0.2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74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71"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:C75 C82:C89">
    <cfRule type="cellIs" dxfId="41" priority="1" stopIfTrue="1" operator="equal">
      <formula>$C67</formula>
    </cfRule>
  </conditionalFormatting>
  <conditionalFormatting sqref="A78:B78 A93:B93 A59:B59 A68:B76 A82:B90">
    <cfRule type="cellIs" dxfId="40" priority="2" stopIfTrue="1" operator="equal">
      <formula>0</formula>
    </cfRule>
  </conditionalFormatting>
  <conditionalFormatting sqref="C76">
    <cfRule type="cellIs" dxfId="39" priority="40" stopIfTrue="1" operator="equal">
      <formula>$C68</formula>
    </cfRule>
  </conditionalFormatting>
  <conditionalFormatting sqref="C90">
    <cfRule type="cellIs" dxfId="38" priority="42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8" t="s">
        <v>214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216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185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215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25.5" customHeight="1" x14ac:dyDescent="0.2">
      <c r="A26" s="97">
        <v>1</v>
      </c>
      <c r="B26" s="97"/>
      <c r="C26" s="97"/>
      <c r="D26" s="97"/>
      <c r="E26" s="97"/>
      <c r="F26" s="97"/>
      <c r="G26" s="115" t="s">
        <v>136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4" t="s">
        <v>136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210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25.5" customHeight="1" x14ac:dyDescent="0.2">
      <c r="A43" s="97">
        <v>1</v>
      </c>
      <c r="B43" s="97"/>
      <c r="C43" s="89" t="s">
        <v>204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3111</v>
      </c>
      <c r="AB43" s="113"/>
      <c r="AC43" s="113"/>
      <c r="AD43" s="113"/>
      <c r="AE43" s="113"/>
      <c r="AF43" s="113">
        <v>0</v>
      </c>
      <c r="AG43" s="113"/>
      <c r="AH43" s="113"/>
      <c r="AI43" s="113"/>
      <c r="AJ43" s="113"/>
      <c r="AK43" s="113">
        <f>AA43+AF43</f>
        <v>3111</v>
      </c>
      <c r="AL43" s="113"/>
      <c r="AM43" s="113"/>
      <c r="AN43" s="113"/>
      <c r="AO43" s="113"/>
      <c r="AP43" s="113">
        <v>3111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3111</v>
      </c>
      <c r="BA43" s="113"/>
      <c r="BB43" s="113"/>
      <c r="BC43" s="113"/>
      <c r="BD43" s="113">
        <f>AP43-AA43</f>
        <v>0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0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3111</v>
      </c>
      <c r="AB44" s="114"/>
      <c r="AC44" s="114"/>
      <c r="AD44" s="114"/>
      <c r="AE44" s="114"/>
      <c r="AF44" s="114">
        <v>0</v>
      </c>
      <c r="AG44" s="114"/>
      <c r="AH44" s="114"/>
      <c r="AI44" s="114"/>
      <c r="AJ44" s="114"/>
      <c r="AK44" s="114">
        <f>AA44+AF44</f>
        <v>3111</v>
      </c>
      <c r="AL44" s="114"/>
      <c r="AM44" s="114"/>
      <c r="AN44" s="114"/>
      <c r="AO44" s="114"/>
      <c r="AP44" s="114">
        <v>3111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3111</v>
      </c>
      <c r="BA44" s="114"/>
      <c r="BB44" s="114"/>
      <c r="BC44" s="114"/>
      <c r="BD44" s="114">
        <f>AP44-AA44</f>
        <v>0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0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15.75" customHeight="1" x14ac:dyDescent="0.2">
      <c r="A69" s="97">
        <v>0</v>
      </c>
      <c r="B69" s="97"/>
      <c r="C69" s="135" t="s">
        <v>145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4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v>4</v>
      </c>
      <c r="AJ69" s="113"/>
      <c r="AK69" s="113"/>
      <c r="AL69" s="113"/>
      <c r="AM69" s="113"/>
      <c r="AN69" s="113">
        <v>4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-4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4" customFormat="1" ht="15.75" x14ac:dyDescent="0.2">
      <c r="A70" s="120">
        <v>0</v>
      </c>
      <c r="B70" s="120"/>
      <c r="C70" s="134" t="s">
        <v>89</v>
      </c>
      <c r="D70" s="122"/>
      <c r="E70" s="122"/>
      <c r="F70" s="122"/>
      <c r="G70" s="122"/>
      <c r="H70" s="122"/>
      <c r="I70" s="123"/>
      <c r="J70" s="131" t="s">
        <v>85</v>
      </c>
      <c r="K70" s="131"/>
      <c r="L70" s="131"/>
      <c r="M70" s="131"/>
      <c r="N70" s="131"/>
      <c r="O70" s="131" t="s">
        <v>85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15.75" customHeight="1" x14ac:dyDescent="0.2">
      <c r="A71" s="97">
        <v>0</v>
      </c>
      <c r="B71" s="97"/>
      <c r="C71" s="135" t="s">
        <v>211</v>
      </c>
      <c r="D71" s="118"/>
      <c r="E71" s="118"/>
      <c r="F71" s="118"/>
      <c r="G71" s="118"/>
      <c r="H71" s="118"/>
      <c r="I71" s="119"/>
      <c r="J71" s="136" t="s">
        <v>123</v>
      </c>
      <c r="K71" s="136"/>
      <c r="L71" s="136"/>
      <c r="M71" s="136"/>
      <c r="N71" s="136"/>
      <c r="O71" s="136" t="s">
        <v>88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13">
        <v>10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>
        <v>10</v>
      </c>
      <c r="AJ71" s="113"/>
      <c r="AK71" s="113"/>
      <c r="AL71" s="113"/>
      <c r="AM71" s="113"/>
      <c r="AN71" s="113">
        <v>10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-10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4" customFormat="1" ht="15.75" x14ac:dyDescent="0.2">
      <c r="A72" s="120">
        <v>0</v>
      </c>
      <c r="B72" s="120"/>
      <c r="C72" s="134" t="s">
        <v>92</v>
      </c>
      <c r="D72" s="122"/>
      <c r="E72" s="122"/>
      <c r="F72" s="122"/>
      <c r="G72" s="122"/>
      <c r="H72" s="122"/>
      <c r="I72" s="123"/>
      <c r="J72" s="131" t="s">
        <v>85</v>
      </c>
      <c r="K72" s="131"/>
      <c r="L72" s="131"/>
      <c r="M72" s="131"/>
      <c r="N72" s="131"/>
      <c r="O72" s="131" t="s">
        <v>85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32"/>
      <c r="BS72" s="132"/>
      <c r="BT72" s="132"/>
      <c r="BU72" s="132"/>
      <c r="BV72" s="132"/>
      <c r="BW72" s="132"/>
      <c r="BX72" s="132"/>
      <c r="BY72" s="132"/>
      <c r="BZ72" s="133"/>
    </row>
    <row r="73" spans="1:79" ht="51" customHeight="1" x14ac:dyDescent="0.2">
      <c r="A73" s="97">
        <v>0</v>
      </c>
      <c r="B73" s="97"/>
      <c r="C73" s="135" t="s">
        <v>212</v>
      </c>
      <c r="D73" s="118"/>
      <c r="E73" s="118"/>
      <c r="F73" s="118"/>
      <c r="G73" s="118"/>
      <c r="H73" s="118"/>
      <c r="I73" s="119"/>
      <c r="J73" s="136" t="s">
        <v>125</v>
      </c>
      <c r="K73" s="136"/>
      <c r="L73" s="136"/>
      <c r="M73" s="136"/>
      <c r="N73" s="136"/>
      <c r="O73" s="135" t="s">
        <v>91</v>
      </c>
      <c r="P73" s="118"/>
      <c r="Q73" s="118"/>
      <c r="R73" s="118"/>
      <c r="S73" s="118"/>
      <c r="T73" s="118"/>
      <c r="U73" s="118"/>
      <c r="V73" s="118"/>
      <c r="W73" s="118"/>
      <c r="X73" s="119"/>
      <c r="Y73" s="113">
        <v>3111</v>
      </c>
      <c r="Z73" s="113"/>
      <c r="AA73" s="113"/>
      <c r="AB73" s="113"/>
      <c r="AC73" s="113"/>
      <c r="AD73" s="113">
        <v>0</v>
      </c>
      <c r="AE73" s="113"/>
      <c r="AF73" s="113"/>
      <c r="AG73" s="113"/>
      <c r="AH73" s="113"/>
      <c r="AI73" s="113">
        <v>3111</v>
      </c>
      <c r="AJ73" s="113"/>
      <c r="AK73" s="113"/>
      <c r="AL73" s="113"/>
      <c r="AM73" s="113"/>
      <c r="AN73" s="113">
        <v>3111</v>
      </c>
      <c r="AO73" s="113"/>
      <c r="AP73" s="113"/>
      <c r="AQ73" s="113"/>
      <c r="AR73" s="113"/>
      <c r="AS73" s="113">
        <v>0</v>
      </c>
      <c r="AT73" s="113"/>
      <c r="AU73" s="113"/>
      <c r="AV73" s="113"/>
      <c r="AW73" s="113"/>
      <c r="AX73" s="113">
        <v>0</v>
      </c>
      <c r="AY73" s="113"/>
      <c r="AZ73" s="113"/>
      <c r="BA73" s="113"/>
      <c r="BB73" s="113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v>-3111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4" customFormat="1" ht="15.75" x14ac:dyDescent="0.2">
      <c r="A74" s="120">
        <v>0</v>
      </c>
      <c r="B74" s="120"/>
      <c r="C74" s="134" t="s">
        <v>127</v>
      </c>
      <c r="D74" s="122"/>
      <c r="E74" s="122"/>
      <c r="F74" s="122"/>
      <c r="G74" s="122"/>
      <c r="H74" s="122"/>
      <c r="I74" s="123"/>
      <c r="J74" s="131" t="s">
        <v>85</v>
      </c>
      <c r="K74" s="131"/>
      <c r="L74" s="131"/>
      <c r="M74" s="131"/>
      <c r="N74" s="131"/>
      <c r="O74" s="134" t="s">
        <v>85</v>
      </c>
      <c r="P74" s="122"/>
      <c r="Q74" s="122"/>
      <c r="R74" s="122"/>
      <c r="S74" s="122"/>
      <c r="T74" s="122"/>
      <c r="U74" s="122"/>
      <c r="V74" s="122"/>
      <c r="W74" s="122"/>
      <c r="X74" s="123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32"/>
      <c r="BS74" s="132"/>
      <c r="BT74" s="132"/>
      <c r="BU74" s="132"/>
      <c r="BV74" s="132"/>
      <c r="BW74" s="132"/>
      <c r="BX74" s="132"/>
      <c r="BY74" s="132"/>
      <c r="BZ74" s="133"/>
    </row>
    <row r="75" spans="1:79" ht="25.5" customHeight="1" x14ac:dyDescent="0.2">
      <c r="A75" s="97">
        <v>0</v>
      </c>
      <c r="B75" s="97"/>
      <c r="C75" s="135" t="s">
        <v>213</v>
      </c>
      <c r="D75" s="118"/>
      <c r="E75" s="118"/>
      <c r="F75" s="118"/>
      <c r="G75" s="118"/>
      <c r="H75" s="118"/>
      <c r="I75" s="119"/>
      <c r="J75" s="136" t="s">
        <v>150</v>
      </c>
      <c r="K75" s="136"/>
      <c r="L75" s="136"/>
      <c r="M75" s="136"/>
      <c r="N75" s="136"/>
      <c r="O75" s="135" t="s">
        <v>91</v>
      </c>
      <c r="P75" s="118"/>
      <c r="Q75" s="118"/>
      <c r="R75" s="118"/>
      <c r="S75" s="118"/>
      <c r="T75" s="118"/>
      <c r="U75" s="118"/>
      <c r="V75" s="118"/>
      <c r="W75" s="118"/>
      <c r="X75" s="119"/>
      <c r="Y75" s="113">
        <v>10</v>
      </c>
      <c r="Z75" s="113"/>
      <c r="AA75" s="113"/>
      <c r="AB75" s="113"/>
      <c r="AC75" s="113"/>
      <c r="AD75" s="113">
        <v>0</v>
      </c>
      <c r="AE75" s="113"/>
      <c r="AF75" s="113"/>
      <c r="AG75" s="113"/>
      <c r="AH75" s="113"/>
      <c r="AI75" s="113">
        <v>10</v>
      </c>
      <c r="AJ75" s="113"/>
      <c r="AK75" s="113"/>
      <c r="AL75" s="113"/>
      <c r="AM75" s="113"/>
      <c r="AN75" s="113">
        <v>10</v>
      </c>
      <c r="AO75" s="113"/>
      <c r="AP75" s="113"/>
      <c r="AQ75" s="113"/>
      <c r="AR75" s="113"/>
      <c r="AS75" s="113">
        <v>0</v>
      </c>
      <c r="AT75" s="113"/>
      <c r="AU75" s="113"/>
      <c r="AV75" s="113"/>
      <c r="AW75" s="113"/>
      <c r="AX75" s="113">
        <v>0</v>
      </c>
      <c r="AY75" s="113"/>
      <c r="AZ75" s="113"/>
      <c r="BA75" s="113"/>
      <c r="BB75" s="113"/>
      <c r="BC75" s="113">
        <f>AN75-Y75</f>
        <v>0</v>
      </c>
      <c r="BD75" s="113"/>
      <c r="BE75" s="113"/>
      <c r="BF75" s="113"/>
      <c r="BG75" s="113"/>
      <c r="BH75" s="113">
        <f>AS75-AD75</f>
        <v>0</v>
      </c>
      <c r="BI75" s="113"/>
      <c r="BJ75" s="113"/>
      <c r="BK75" s="113"/>
      <c r="BL75" s="113"/>
      <c r="BM75" s="113">
        <v>-10</v>
      </c>
      <c r="BN75" s="113"/>
      <c r="BO75" s="113"/>
      <c r="BP75" s="113"/>
      <c r="BQ75" s="11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4" t="s">
        <v>3</v>
      </c>
      <c r="B79" s="56"/>
      <c r="C79" s="54" t="s">
        <v>6</v>
      </c>
      <c r="D79" s="55"/>
      <c r="E79" s="55"/>
      <c r="F79" s="55"/>
      <c r="G79" s="55"/>
      <c r="H79" s="55"/>
      <c r="I79" s="56"/>
      <c r="J79" s="54" t="s">
        <v>5</v>
      </c>
      <c r="K79" s="55"/>
      <c r="L79" s="55"/>
      <c r="M79" s="55"/>
      <c r="N79" s="56"/>
      <c r="O79" s="43" t="s">
        <v>65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6">
        <v>1</v>
      </c>
      <c r="B80" s="96"/>
      <c r="C80" s="96">
        <v>2</v>
      </c>
      <c r="D80" s="96"/>
      <c r="E80" s="96"/>
      <c r="F80" s="96"/>
      <c r="G80" s="96"/>
      <c r="H80" s="96"/>
      <c r="I80" s="96"/>
      <c r="J80" s="96">
        <v>3</v>
      </c>
      <c r="K80" s="96"/>
      <c r="L80" s="96"/>
      <c r="M80" s="96"/>
      <c r="N80" s="96"/>
      <c r="O80" s="46">
        <v>4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8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3" t="s">
        <v>36</v>
      </c>
      <c r="B81" s="53"/>
      <c r="C81" s="93" t="s">
        <v>14</v>
      </c>
      <c r="D81" s="94"/>
      <c r="E81" s="94"/>
      <c r="F81" s="94"/>
      <c r="G81" s="94"/>
      <c r="H81" s="94"/>
      <c r="I81" s="95"/>
      <c r="J81" s="53" t="s">
        <v>15</v>
      </c>
      <c r="K81" s="53"/>
      <c r="L81" s="53"/>
      <c r="M81" s="53"/>
      <c r="N81" s="53"/>
      <c r="O81" s="89" t="s">
        <v>73</v>
      </c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2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72</v>
      </c>
    </row>
    <row r="82" spans="1:79" s="143" customFormat="1" ht="15.75" x14ac:dyDescent="0.2">
      <c r="A82" s="82">
        <v>0</v>
      </c>
      <c r="B82" s="82"/>
      <c r="C82" s="82" t="s">
        <v>84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  <c r="CA82" s="143" t="s">
        <v>67</v>
      </c>
    </row>
    <row r="83" spans="1:79" s="143" customFormat="1" ht="15.75" x14ac:dyDescent="0.2">
      <c r="A83" s="82">
        <v>0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9" s="143" customFormat="1" ht="15.75" x14ac:dyDescent="0.2">
      <c r="A84" s="82">
        <v>0</v>
      </c>
      <c r="B84" s="82"/>
      <c r="C84" s="82" t="s">
        <v>89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9" s="143" customFormat="1" ht="15.75" x14ac:dyDescent="0.2">
      <c r="A85" s="82">
        <v>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 x14ac:dyDescent="0.2">
      <c r="A86" s="82">
        <v>0</v>
      </c>
      <c r="B86" s="82"/>
      <c r="C86" s="82" t="s">
        <v>92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75" x14ac:dyDescent="0.2">
      <c r="A87" s="82">
        <v>0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 t="s">
        <v>127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 x14ac:dyDescent="0.2">
      <c r="A89" s="82">
        <v>0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6" t="s">
        <v>131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47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6" t="s">
        <v>131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69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70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50" t="s">
        <v>99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3"/>
      <c r="AO101" s="3"/>
      <c r="AP101" s="151" t="s">
        <v>100</v>
      </c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4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74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15.95" customHeight="1" x14ac:dyDescent="0.25">
      <c r="A105" s="150" t="s">
        <v>99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3"/>
      <c r="AO105" s="3"/>
      <c r="AP105" s="151" t="s">
        <v>101</v>
      </c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4" x14ac:dyDescent="0.2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74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71"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:C75 C82:C89">
    <cfRule type="cellIs" dxfId="37" priority="1" stopIfTrue="1" operator="equal">
      <formula>$C67</formula>
    </cfRule>
  </conditionalFormatting>
  <conditionalFormatting sqref="A78:B78 A93:B93 A59:B59 A68:B76 A82:B90">
    <cfRule type="cellIs" dxfId="36" priority="2" stopIfTrue="1" operator="equal">
      <formula>0</formula>
    </cfRule>
  </conditionalFormatting>
  <conditionalFormatting sqref="C76">
    <cfRule type="cellIs" dxfId="35" priority="44" stopIfTrue="1" operator="equal">
      <formula>$C68</formula>
    </cfRule>
  </conditionalFormatting>
  <conditionalFormatting sqref="C90">
    <cfRule type="cellIs" dxfId="34" priority="46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8" t="s">
        <v>225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227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228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226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/>
      <c r="B26" s="97"/>
      <c r="C26" s="97"/>
      <c r="D26" s="97"/>
      <c r="E26" s="97"/>
      <c r="F26" s="97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222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217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97">
        <v>1</v>
      </c>
      <c r="B43" s="97"/>
      <c r="C43" s="89" t="s">
        <v>166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0</v>
      </c>
      <c r="AB43" s="113"/>
      <c r="AC43" s="113"/>
      <c r="AD43" s="113"/>
      <c r="AE43" s="113"/>
      <c r="AF43" s="113">
        <v>0</v>
      </c>
      <c r="AG43" s="113"/>
      <c r="AH43" s="113"/>
      <c r="AI43" s="113"/>
      <c r="AJ43" s="113"/>
      <c r="AK43" s="113">
        <f>AA43+AF43</f>
        <v>0</v>
      </c>
      <c r="AL43" s="113"/>
      <c r="AM43" s="113"/>
      <c r="AN43" s="113"/>
      <c r="AO43" s="113"/>
      <c r="AP43" s="113">
        <v>0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0</v>
      </c>
      <c r="BA43" s="113"/>
      <c r="BB43" s="113"/>
      <c r="BC43" s="113"/>
      <c r="BD43" s="113">
        <f>AP43-AA43</f>
        <v>0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0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0</v>
      </c>
      <c r="AB44" s="114"/>
      <c r="AC44" s="114"/>
      <c r="AD44" s="114"/>
      <c r="AE44" s="114"/>
      <c r="AF44" s="114">
        <v>0</v>
      </c>
      <c r="AG44" s="114"/>
      <c r="AH44" s="114"/>
      <c r="AI44" s="114"/>
      <c r="AJ44" s="114"/>
      <c r="AK44" s="114">
        <f>AA44+AF44</f>
        <v>0</v>
      </c>
      <c r="AL44" s="114"/>
      <c r="AM44" s="114"/>
      <c r="AN44" s="114"/>
      <c r="AO44" s="114"/>
      <c r="AP44" s="114">
        <v>0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0</v>
      </c>
      <c r="BA44" s="114"/>
      <c r="BB44" s="114"/>
      <c r="BC44" s="114"/>
      <c r="BD44" s="114">
        <f>AP44-AA44</f>
        <v>0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0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2" spans="1:79" ht="15.75" customHeight="1" x14ac:dyDescent="0.2">
      <c r="A52" s="41" t="s">
        <v>43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66" t="s">
        <v>104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</row>
    <row r="54" spans="1:79" ht="28.5" customHeight="1" x14ac:dyDescent="0.2">
      <c r="A54" s="54" t="s">
        <v>3</v>
      </c>
      <c r="B54" s="56"/>
      <c r="C54" s="57" t="s">
        <v>28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 t="s">
        <v>25</v>
      </c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 t="s">
        <v>45</v>
      </c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 t="s">
        <v>0</v>
      </c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2"/>
      <c r="BP54" s="2"/>
      <c r="BQ54" s="2"/>
    </row>
    <row r="55" spans="1:79" ht="29.1" customHeight="1" x14ac:dyDescent="0.2">
      <c r="A55" s="102"/>
      <c r="B55" s="103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</v>
      </c>
      <c r="T55" s="57"/>
      <c r="U55" s="57"/>
      <c r="V55" s="57"/>
      <c r="W55" s="57"/>
      <c r="X55" s="57" t="s">
        <v>1</v>
      </c>
      <c r="Y55" s="57"/>
      <c r="Z55" s="57"/>
      <c r="AA55" s="57"/>
      <c r="AB55" s="57"/>
      <c r="AC55" s="57" t="s">
        <v>26</v>
      </c>
      <c r="AD55" s="57"/>
      <c r="AE55" s="57"/>
      <c r="AF55" s="57"/>
      <c r="AG55" s="57"/>
      <c r="AH55" s="57"/>
      <c r="AI55" s="57" t="s">
        <v>2</v>
      </c>
      <c r="AJ55" s="57"/>
      <c r="AK55" s="57"/>
      <c r="AL55" s="57"/>
      <c r="AM55" s="57"/>
      <c r="AN55" s="57" t="s">
        <v>1</v>
      </c>
      <c r="AO55" s="57"/>
      <c r="AP55" s="57"/>
      <c r="AQ55" s="57"/>
      <c r="AR55" s="57"/>
      <c r="AS55" s="57" t="s">
        <v>26</v>
      </c>
      <c r="AT55" s="57"/>
      <c r="AU55" s="57"/>
      <c r="AV55" s="57"/>
      <c r="AW55" s="57"/>
      <c r="AX55" s="57"/>
      <c r="AY55" s="43" t="s">
        <v>2</v>
      </c>
      <c r="AZ55" s="58"/>
      <c r="BA55" s="58"/>
      <c r="BB55" s="58"/>
      <c r="BC55" s="59"/>
      <c r="BD55" s="43" t="s">
        <v>1</v>
      </c>
      <c r="BE55" s="58"/>
      <c r="BF55" s="58"/>
      <c r="BG55" s="58"/>
      <c r="BH55" s="59"/>
      <c r="BI55" s="57" t="s">
        <v>26</v>
      </c>
      <c r="BJ55" s="57"/>
      <c r="BK55" s="57"/>
      <c r="BL55" s="57"/>
      <c r="BM55" s="57"/>
      <c r="BN55" s="57"/>
      <c r="BO55" s="2"/>
      <c r="BP55" s="2"/>
      <c r="BQ55" s="2"/>
    </row>
    <row r="56" spans="1:79" ht="15.95" customHeight="1" x14ac:dyDescent="0.25">
      <c r="A56" s="57">
        <v>1</v>
      </c>
      <c r="B56" s="57"/>
      <c r="C56" s="57">
        <v>2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>
        <v>3</v>
      </c>
      <c r="T56" s="57"/>
      <c r="U56" s="57"/>
      <c r="V56" s="57"/>
      <c r="W56" s="57"/>
      <c r="X56" s="57">
        <v>4</v>
      </c>
      <c r="Y56" s="57"/>
      <c r="Z56" s="57"/>
      <c r="AA56" s="57"/>
      <c r="AB56" s="57"/>
      <c r="AC56" s="57">
        <v>5</v>
      </c>
      <c r="AD56" s="57"/>
      <c r="AE56" s="57"/>
      <c r="AF56" s="57"/>
      <c r="AG56" s="57"/>
      <c r="AH56" s="57"/>
      <c r="AI56" s="57">
        <v>6</v>
      </c>
      <c r="AJ56" s="57"/>
      <c r="AK56" s="57"/>
      <c r="AL56" s="57"/>
      <c r="AM56" s="57"/>
      <c r="AN56" s="57">
        <v>7</v>
      </c>
      <c r="AO56" s="57"/>
      <c r="AP56" s="57"/>
      <c r="AQ56" s="57"/>
      <c r="AR56" s="57"/>
      <c r="AS56" s="57">
        <v>8</v>
      </c>
      <c r="AT56" s="57"/>
      <c r="AU56" s="57"/>
      <c r="AV56" s="57"/>
      <c r="AW56" s="57"/>
      <c r="AX56" s="57"/>
      <c r="AY56" s="57">
        <v>9</v>
      </c>
      <c r="AZ56" s="57"/>
      <c r="BA56" s="57"/>
      <c r="BB56" s="57"/>
      <c r="BC56" s="57"/>
      <c r="BD56" s="57">
        <v>10</v>
      </c>
      <c r="BE56" s="57"/>
      <c r="BF56" s="57"/>
      <c r="BG56" s="57"/>
      <c r="BH56" s="57"/>
      <c r="BI56" s="43">
        <v>11</v>
      </c>
      <c r="BJ56" s="58"/>
      <c r="BK56" s="58"/>
      <c r="BL56" s="58"/>
      <c r="BM56" s="58"/>
      <c r="BN56" s="59"/>
      <c r="BO56" s="6"/>
      <c r="BP56" s="6"/>
      <c r="BQ56" s="6"/>
    </row>
    <row r="57" spans="1:79" ht="18" hidden="1" customHeight="1" x14ac:dyDescent="0.2">
      <c r="A57" s="97" t="s">
        <v>13</v>
      </c>
      <c r="B57" s="97"/>
      <c r="C57" s="98" t="s">
        <v>14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82" t="s">
        <v>16</v>
      </c>
      <c r="AD57" s="105"/>
      <c r="AE57" s="105"/>
      <c r="AF57" s="105"/>
      <c r="AG57" s="105"/>
      <c r="AH57" s="105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82" t="s">
        <v>16</v>
      </c>
      <c r="AT57" s="105"/>
      <c r="AU57" s="105"/>
      <c r="AV57" s="105"/>
      <c r="AW57" s="105"/>
      <c r="AX57" s="105"/>
      <c r="AY57" s="110" t="s">
        <v>17</v>
      </c>
      <c r="AZ57" s="111"/>
      <c r="BA57" s="111"/>
      <c r="BB57" s="111"/>
      <c r="BC57" s="112"/>
      <c r="BD57" s="110" t="s">
        <v>17</v>
      </c>
      <c r="BE57" s="111"/>
      <c r="BF57" s="111"/>
      <c r="BG57" s="111"/>
      <c r="BH57" s="112"/>
      <c r="BI57" s="105" t="s">
        <v>16</v>
      </c>
      <c r="BJ57" s="105"/>
      <c r="BK57" s="105"/>
      <c r="BL57" s="105"/>
      <c r="BM57" s="105"/>
      <c r="BN57" s="105"/>
      <c r="BO57" s="7"/>
      <c r="BP57" s="7"/>
      <c r="BQ57" s="7"/>
      <c r="CA57" s="1" t="s">
        <v>21</v>
      </c>
    </row>
    <row r="58" spans="1:79" s="124" customFormat="1" ht="15" customHeight="1" x14ac:dyDescent="0.2">
      <c r="A58" s="120"/>
      <c r="B58" s="120"/>
      <c r="C58" s="128" t="s">
        <v>83</v>
      </c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>
        <f>S58+X58</f>
        <v>0</v>
      </c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>
        <f>AI58+AN58</f>
        <v>0</v>
      </c>
      <c r="AT58" s="114"/>
      <c r="AU58" s="114"/>
      <c r="AV58" s="114"/>
      <c r="AW58" s="114"/>
      <c r="AX58" s="114"/>
      <c r="AY58" s="114">
        <f>AI58-S58</f>
        <v>0</v>
      </c>
      <c r="AZ58" s="114"/>
      <c r="BA58" s="114"/>
      <c r="BB58" s="114"/>
      <c r="BC58" s="114"/>
      <c r="BD58" s="129">
        <f>AN58-X58</f>
        <v>0</v>
      </c>
      <c r="BE58" s="129"/>
      <c r="BF58" s="129"/>
      <c r="BG58" s="129"/>
      <c r="BH58" s="129"/>
      <c r="BI58" s="129">
        <f>AY58+BD58</f>
        <v>0</v>
      </c>
      <c r="BJ58" s="129"/>
      <c r="BK58" s="129"/>
      <c r="BL58" s="129"/>
      <c r="BM58" s="129"/>
      <c r="BN58" s="129"/>
      <c r="BO58" s="130"/>
      <c r="BP58" s="130"/>
      <c r="BQ58" s="130"/>
      <c r="CA58" s="124" t="s">
        <v>22</v>
      </c>
    </row>
    <row r="60" spans="1:79" ht="15.75" customHeight="1" x14ac:dyDescent="0.2">
      <c r="A60" s="41" t="s">
        <v>44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15.75" customHeight="1" x14ac:dyDescent="0.2">
      <c r="A61" s="41" t="s">
        <v>63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8.25" customHeight="1" x14ac:dyDescent="0.2"/>
    <row r="63" spans="1:79" ht="45" customHeight="1" x14ac:dyDescent="0.2">
      <c r="A63" s="54" t="s">
        <v>3</v>
      </c>
      <c r="B63" s="56"/>
      <c r="C63" s="54" t="s">
        <v>6</v>
      </c>
      <c r="D63" s="55"/>
      <c r="E63" s="55"/>
      <c r="F63" s="55"/>
      <c r="G63" s="55"/>
      <c r="H63" s="55"/>
      <c r="I63" s="56"/>
      <c r="J63" s="54" t="s">
        <v>5</v>
      </c>
      <c r="K63" s="55"/>
      <c r="L63" s="55"/>
      <c r="M63" s="55"/>
      <c r="N63" s="56"/>
      <c r="O63" s="54" t="s">
        <v>4</v>
      </c>
      <c r="P63" s="55"/>
      <c r="Q63" s="55"/>
      <c r="R63" s="55"/>
      <c r="S63" s="55"/>
      <c r="T63" s="55"/>
      <c r="U63" s="55"/>
      <c r="V63" s="55"/>
      <c r="W63" s="55"/>
      <c r="X63" s="56"/>
      <c r="Y63" s="57" t="s">
        <v>25</v>
      </c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 t="s">
        <v>46</v>
      </c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79" t="s">
        <v>0</v>
      </c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">
      <c r="A64" s="102"/>
      <c r="B64" s="103"/>
      <c r="C64" s="102"/>
      <c r="D64" s="104"/>
      <c r="E64" s="104"/>
      <c r="F64" s="104"/>
      <c r="G64" s="104"/>
      <c r="H64" s="104"/>
      <c r="I64" s="103"/>
      <c r="J64" s="102"/>
      <c r="K64" s="104"/>
      <c r="L64" s="104"/>
      <c r="M64" s="104"/>
      <c r="N64" s="103"/>
      <c r="O64" s="102"/>
      <c r="P64" s="104"/>
      <c r="Q64" s="104"/>
      <c r="R64" s="104"/>
      <c r="S64" s="104"/>
      <c r="T64" s="104"/>
      <c r="U64" s="104"/>
      <c r="V64" s="104"/>
      <c r="W64" s="104"/>
      <c r="X64" s="103"/>
      <c r="Y64" s="43" t="s">
        <v>2</v>
      </c>
      <c r="Z64" s="58"/>
      <c r="AA64" s="58"/>
      <c r="AB64" s="58"/>
      <c r="AC64" s="59"/>
      <c r="AD64" s="43" t="s">
        <v>1</v>
      </c>
      <c r="AE64" s="58"/>
      <c r="AF64" s="58"/>
      <c r="AG64" s="58"/>
      <c r="AH64" s="59"/>
      <c r="AI64" s="57" t="s">
        <v>26</v>
      </c>
      <c r="AJ64" s="57"/>
      <c r="AK64" s="57"/>
      <c r="AL64" s="57"/>
      <c r="AM64" s="57"/>
      <c r="AN64" s="57" t="s">
        <v>2</v>
      </c>
      <c r="AO64" s="57"/>
      <c r="AP64" s="57"/>
      <c r="AQ64" s="57"/>
      <c r="AR64" s="57"/>
      <c r="AS64" s="57" t="s">
        <v>1</v>
      </c>
      <c r="AT64" s="57"/>
      <c r="AU64" s="57"/>
      <c r="AV64" s="57"/>
      <c r="AW64" s="57"/>
      <c r="AX64" s="57" t="s">
        <v>26</v>
      </c>
      <c r="AY64" s="57"/>
      <c r="AZ64" s="57"/>
      <c r="BA64" s="57"/>
      <c r="BB64" s="57"/>
      <c r="BC64" s="57" t="s">
        <v>2</v>
      </c>
      <c r="BD64" s="57"/>
      <c r="BE64" s="57"/>
      <c r="BF64" s="57"/>
      <c r="BG64" s="57"/>
      <c r="BH64" s="57" t="s">
        <v>1</v>
      </c>
      <c r="BI64" s="57"/>
      <c r="BJ64" s="57"/>
      <c r="BK64" s="57"/>
      <c r="BL64" s="57"/>
      <c r="BM64" s="57" t="s">
        <v>26</v>
      </c>
      <c r="BN64" s="57"/>
      <c r="BO64" s="57"/>
      <c r="BP64" s="57"/>
      <c r="BQ64" s="57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5" customHeight="1" x14ac:dyDescent="0.2">
      <c r="A65" s="57">
        <v>1</v>
      </c>
      <c r="B65" s="57"/>
      <c r="C65" s="57">
        <v>2</v>
      </c>
      <c r="D65" s="57"/>
      <c r="E65" s="57"/>
      <c r="F65" s="57"/>
      <c r="G65" s="57"/>
      <c r="H65" s="57"/>
      <c r="I65" s="57"/>
      <c r="J65" s="57">
        <v>3</v>
      </c>
      <c r="K65" s="57"/>
      <c r="L65" s="57"/>
      <c r="M65" s="57"/>
      <c r="N65" s="57"/>
      <c r="O65" s="57">
        <v>4</v>
      </c>
      <c r="P65" s="57"/>
      <c r="Q65" s="57"/>
      <c r="R65" s="57"/>
      <c r="S65" s="57"/>
      <c r="T65" s="57"/>
      <c r="U65" s="57"/>
      <c r="V65" s="57"/>
      <c r="W65" s="57"/>
      <c r="X65" s="57"/>
      <c r="Y65" s="57">
        <v>5</v>
      </c>
      <c r="Z65" s="57"/>
      <c r="AA65" s="57"/>
      <c r="AB65" s="57"/>
      <c r="AC65" s="57"/>
      <c r="AD65" s="57">
        <v>6</v>
      </c>
      <c r="AE65" s="57"/>
      <c r="AF65" s="57"/>
      <c r="AG65" s="57"/>
      <c r="AH65" s="57"/>
      <c r="AI65" s="57">
        <v>7</v>
      </c>
      <c r="AJ65" s="57"/>
      <c r="AK65" s="57"/>
      <c r="AL65" s="57"/>
      <c r="AM65" s="57"/>
      <c r="AN65" s="43">
        <v>8</v>
      </c>
      <c r="AO65" s="58"/>
      <c r="AP65" s="58"/>
      <c r="AQ65" s="58"/>
      <c r="AR65" s="59"/>
      <c r="AS65" s="43">
        <v>9</v>
      </c>
      <c r="AT65" s="58"/>
      <c r="AU65" s="58"/>
      <c r="AV65" s="58"/>
      <c r="AW65" s="59"/>
      <c r="AX65" s="43">
        <v>10</v>
      </c>
      <c r="AY65" s="58"/>
      <c r="AZ65" s="58"/>
      <c r="BA65" s="58"/>
      <c r="BB65" s="59"/>
      <c r="BC65" s="43">
        <v>11</v>
      </c>
      <c r="BD65" s="58"/>
      <c r="BE65" s="58"/>
      <c r="BF65" s="58"/>
      <c r="BG65" s="59"/>
      <c r="BH65" s="43">
        <v>12</v>
      </c>
      <c r="BI65" s="58"/>
      <c r="BJ65" s="58"/>
      <c r="BK65" s="58"/>
      <c r="BL65" s="59"/>
      <c r="BM65" s="43">
        <v>13</v>
      </c>
      <c r="BN65" s="58"/>
      <c r="BO65" s="58"/>
      <c r="BP65" s="58"/>
      <c r="BQ65" s="59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">
      <c r="A66" s="97" t="s">
        <v>36</v>
      </c>
      <c r="B66" s="97"/>
      <c r="C66" s="71" t="s">
        <v>14</v>
      </c>
      <c r="D66" s="72"/>
      <c r="E66" s="72"/>
      <c r="F66" s="72"/>
      <c r="G66" s="72"/>
      <c r="H66" s="72"/>
      <c r="I66" s="73"/>
      <c r="J66" s="97" t="s">
        <v>15</v>
      </c>
      <c r="K66" s="97"/>
      <c r="L66" s="97"/>
      <c r="M66" s="97"/>
      <c r="N66" s="97"/>
      <c r="O66" s="98" t="s">
        <v>37</v>
      </c>
      <c r="P66" s="98"/>
      <c r="Q66" s="98"/>
      <c r="R66" s="98"/>
      <c r="S66" s="98"/>
      <c r="T66" s="98"/>
      <c r="U66" s="98"/>
      <c r="V66" s="98"/>
      <c r="W66" s="98"/>
      <c r="X66" s="71"/>
      <c r="Y66" s="40" t="s">
        <v>10</v>
      </c>
      <c r="Z66" s="40"/>
      <c r="AA66" s="40"/>
      <c r="AB66" s="40"/>
      <c r="AC66" s="40"/>
      <c r="AD66" s="40" t="s">
        <v>29</v>
      </c>
      <c r="AE66" s="40"/>
      <c r="AF66" s="40"/>
      <c r="AG66" s="40"/>
      <c r="AH66" s="40"/>
      <c r="AI66" s="40" t="s">
        <v>16</v>
      </c>
      <c r="AJ66" s="40"/>
      <c r="AK66" s="40"/>
      <c r="AL66" s="40"/>
      <c r="AM66" s="40"/>
      <c r="AN66" s="40" t="s">
        <v>30</v>
      </c>
      <c r="AO66" s="40"/>
      <c r="AP66" s="40"/>
      <c r="AQ66" s="40"/>
      <c r="AR66" s="40"/>
      <c r="AS66" s="40" t="s">
        <v>11</v>
      </c>
      <c r="AT66" s="40"/>
      <c r="AU66" s="40"/>
      <c r="AV66" s="40"/>
      <c r="AW66" s="40"/>
      <c r="AX66" s="40" t="s">
        <v>16</v>
      </c>
      <c r="AY66" s="40"/>
      <c r="AZ66" s="40"/>
      <c r="BA66" s="40"/>
      <c r="BB66" s="40"/>
      <c r="BC66" s="40" t="s">
        <v>32</v>
      </c>
      <c r="BD66" s="40"/>
      <c r="BE66" s="40"/>
      <c r="BF66" s="40"/>
      <c r="BG66" s="40"/>
      <c r="BH66" s="40" t="s">
        <v>32</v>
      </c>
      <c r="BI66" s="40"/>
      <c r="BJ66" s="40"/>
      <c r="BK66" s="40"/>
      <c r="BL66" s="40"/>
      <c r="BM66" s="85" t="s">
        <v>16</v>
      </c>
      <c r="BN66" s="85"/>
      <c r="BO66" s="85"/>
      <c r="BP66" s="85"/>
      <c r="BQ66" s="85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23</v>
      </c>
    </row>
    <row r="67" spans="1:79" s="124" customFormat="1" ht="15.75" x14ac:dyDescent="0.2">
      <c r="A67" s="120">
        <v>0</v>
      </c>
      <c r="B67" s="120"/>
      <c r="C67" s="131" t="s">
        <v>84</v>
      </c>
      <c r="D67" s="131"/>
      <c r="E67" s="131"/>
      <c r="F67" s="131"/>
      <c r="G67" s="131"/>
      <c r="H67" s="131"/>
      <c r="I67" s="131"/>
      <c r="J67" s="131" t="s">
        <v>85</v>
      </c>
      <c r="K67" s="131"/>
      <c r="L67" s="131"/>
      <c r="M67" s="131"/>
      <c r="N67" s="131"/>
      <c r="O67" s="131" t="s">
        <v>85</v>
      </c>
      <c r="P67" s="131"/>
      <c r="Q67" s="131"/>
      <c r="R67" s="131"/>
      <c r="S67" s="131"/>
      <c r="T67" s="131"/>
      <c r="U67" s="131"/>
      <c r="V67" s="131"/>
      <c r="W67" s="131"/>
      <c r="X67" s="131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32"/>
      <c r="BS67" s="132"/>
      <c r="BT67" s="132"/>
      <c r="BU67" s="132"/>
      <c r="BV67" s="132"/>
      <c r="BW67" s="132"/>
      <c r="BX67" s="132"/>
      <c r="BY67" s="132"/>
      <c r="BZ67" s="133"/>
      <c r="CA67" s="124" t="s">
        <v>24</v>
      </c>
    </row>
    <row r="68" spans="1:79" ht="15.75" customHeight="1" x14ac:dyDescent="0.2">
      <c r="A68" s="97">
        <v>0</v>
      </c>
      <c r="B68" s="97"/>
      <c r="C68" s="135" t="s">
        <v>218</v>
      </c>
      <c r="D68" s="118"/>
      <c r="E68" s="118"/>
      <c r="F68" s="118"/>
      <c r="G68" s="118"/>
      <c r="H68" s="118"/>
      <c r="I68" s="119"/>
      <c r="J68" s="136" t="s">
        <v>87</v>
      </c>
      <c r="K68" s="136"/>
      <c r="L68" s="136"/>
      <c r="M68" s="136"/>
      <c r="N68" s="136"/>
      <c r="O68" s="136" t="s">
        <v>88</v>
      </c>
      <c r="P68" s="136"/>
      <c r="Q68" s="136"/>
      <c r="R68" s="136"/>
      <c r="S68" s="136"/>
      <c r="T68" s="136"/>
      <c r="U68" s="136"/>
      <c r="V68" s="136"/>
      <c r="W68" s="136"/>
      <c r="X68" s="136"/>
      <c r="Y68" s="113">
        <v>1</v>
      </c>
      <c r="Z68" s="113"/>
      <c r="AA68" s="113"/>
      <c r="AB68" s="113"/>
      <c r="AC68" s="113"/>
      <c r="AD68" s="113">
        <v>0</v>
      </c>
      <c r="AE68" s="113"/>
      <c r="AF68" s="113"/>
      <c r="AG68" s="113"/>
      <c r="AH68" s="113"/>
      <c r="AI68" s="113">
        <v>1</v>
      </c>
      <c r="AJ68" s="113"/>
      <c r="AK68" s="113"/>
      <c r="AL68" s="113"/>
      <c r="AM68" s="113"/>
      <c r="AN68" s="113">
        <v>0</v>
      </c>
      <c r="AO68" s="113"/>
      <c r="AP68" s="113"/>
      <c r="AQ68" s="113"/>
      <c r="AR68" s="113"/>
      <c r="AS68" s="113">
        <v>0</v>
      </c>
      <c r="AT68" s="113"/>
      <c r="AU68" s="113"/>
      <c r="AV68" s="113"/>
      <c r="AW68" s="113"/>
      <c r="AX68" s="113">
        <v>0</v>
      </c>
      <c r="AY68" s="113"/>
      <c r="AZ68" s="113"/>
      <c r="BA68" s="113"/>
      <c r="BB68" s="113"/>
      <c r="BC68" s="113">
        <f>AN68-Y68</f>
        <v>-1</v>
      </c>
      <c r="BD68" s="113"/>
      <c r="BE68" s="113"/>
      <c r="BF68" s="113"/>
      <c r="BG68" s="113"/>
      <c r="BH68" s="113">
        <f>AS68-AD68</f>
        <v>0</v>
      </c>
      <c r="BI68" s="113"/>
      <c r="BJ68" s="113"/>
      <c r="BK68" s="113"/>
      <c r="BL68" s="113"/>
      <c r="BM68" s="113">
        <v>-1</v>
      </c>
      <c r="BN68" s="113"/>
      <c r="BO68" s="113"/>
      <c r="BP68" s="113"/>
      <c r="BQ68" s="113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124" customFormat="1" ht="15.75" x14ac:dyDescent="0.2">
      <c r="A69" s="120">
        <v>0</v>
      </c>
      <c r="B69" s="120"/>
      <c r="C69" s="134" t="s">
        <v>89</v>
      </c>
      <c r="D69" s="122"/>
      <c r="E69" s="122"/>
      <c r="F69" s="122"/>
      <c r="G69" s="122"/>
      <c r="H69" s="122"/>
      <c r="I69" s="123"/>
      <c r="J69" s="131" t="s">
        <v>85</v>
      </c>
      <c r="K69" s="131"/>
      <c r="L69" s="131"/>
      <c r="M69" s="131"/>
      <c r="N69" s="131"/>
      <c r="O69" s="131" t="s">
        <v>85</v>
      </c>
      <c r="P69" s="131"/>
      <c r="Q69" s="131"/>
      <c r="R69" s="131"/>
      <c r="S69" s="131"/>
      <c r="T69" s="131"/>
      <c r="U69" s="131"/>
      <c r="V69" s="131"/>
      <c r="W69" s="131"/>
      <c r="X69" s="131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32"/>
      <c r="BS69" s="132"/>
      <c r="BT69" s="132"/>
      <c r="BU69" s="132"/>
      <c r="BV69" s="132"/>
      <c r="BW69" s="132"/>
      <c r="BX69" s="132"/>
      <c r="BY69" s="132"/>
      <c r="BZ69" s="133"/>
    </row>
    <row r="70" spans="1:79" ht="25.5" customHeight="1" x14ac:dyDescent="0.2">
      <c r="A70" s="97">
        <v>0</v>
      </c>
      <c r="B70" s="97"/>
      <c r="C70" s="135" t="s">
        <v>219</v>
      </c>
      <c r="D70" s="118"/>
      <c r="E70" s="118"/>
      <c r="F70" s="118"/>
      <c r="G70" s="118"/>
      <c r="H70" s="118"/>
      <c r="I70" s="119"/>
      <c r="J70" s="136" t="s">
        <v>123</v>
      </c>
      <c r="K70" s="136"/>
      <c r="L70" s="136"/>
      <c r="M70" s="136"/>
      <c r="N70" s="136"/>
      <c r="O70" s="135" t="s">
        <v>91</v>
      </c>
      <c r="P70" s="118"/>
      <c r="Q70" s="118"/>
      <c r="R70" s="118"/>
      <c r="S70" s="118"/>
      <c r="T70" s="118"/>
      <c r="U70" s="118"/>
      <c r="V70" s="118"/>
      <c r="W70" s="118"/>
      <c r="X70" s="119"/>
      <c r="Y70" s="113">
        <v>100</v>
      </c>
      <c r="Z70" s="113"/>
      <c r="AA70" s="113"/>
      <c r="AB70" s="113"/>
      <c r="AC70" s="113"/>
      <c r="AD70" s="113">
        <v>0</v>
      </c>
      <c r="AE70" s="113"/>
      <c r="AF70" s="113"/>
      <c r="AG70" s="113"/>
      <c r="AH70" s="113"/>
      <c r="AI70" s="113">
        <v>100</v>
      </c>
      <c r="AJ70" s="113"/>
      <c r="AK70" s="113"/>
      <c r="AL70" s="113"/>
      <c r="AM70" s="113"/>
      <c r="AN70" s="113">
        <v>0</v>
      </c>
      <c r="AO70" s="113"/>
      <c r="AP70" s="113"/>
      <c r="AQ70" s="113"/>
      <c r="AR70" s="113"/>
      <c r="AS70" s="113">
        <v>0</v>
      </c>
      <c r="AT70" s="113"/>
      <c r="AU70" s="113"/>
      <c r="AV70" s="113"/>
      <c r="AW70" s="113"/>
      <c r="AX70" s="113">
        <v>0</v>
      </c>
      <c r="AY70" s="113"/>
      <c r="AZ70" s="113"/>
      <c r="BA70" s="113"/>
      <c r="BB70" s="113"/>
      <c r="BC70" s="113">
        <f>AN70-Y70</f>
        <v>-100</v>
      </c>
      <c r="BD70" s="113"/>
      <c r="BE70" s="113"/>
      <c r="BF70" s="113"/>
      <c r="BG70" s="113"/>
      <c r="BH70" s="113">
        <f>AS70-AD70</f>
        <v>0</v>
      </c>
      <c r="BI70" s="113"/>
      <c r="BJ70" s="113"/>
      <c r="BK70" s="113"/>
      <c r="BL70" s="113"/>
      <c r="BM70" s="113">
        <v>-100</v>
      </c>
      <c r="BN70" s="113"/>
      <c r="BO70" s="113"/>
      <c r="BP70" s="113"/>
      <c r="BQ70" s="11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4" customFormat="1" ht="15.75" x14ac:dyDescent="0.2">
      <c r="A71" s="120">
        <v>0</v>
      </c>
      <c r="B71" s="120"/>
      <c r="C71" s="134" t="s">
        <v>92</v>
      </c>
      <c r="D71" s="122"/>
      <c r="E71" s="122"/>
      <c r="F71" s="122"/>
      <c r="G71" s="122"/>
      <c r="H71" s="122"/>
      <c r="I71" s="123"/>
      <c r="J71" s="131" t="s">
        <v>85</v>
      </c>
      <c r="K71" s="131"/>
      <c r="L71" s="131"/>
      <c r="M71" s="131"/>
      <c r="N71" s="131"/>
      <c r="O71" s="134" t="s">
        <v>85</v>
      </c>
      <c r="P71" s="122"/>
      <c r="Q71" s="122"/>
      <c r="R71" s="122"/>
      <c r="S71" s="122"/>
      <c r="T71" s="122"/>
      <c r="U71" s="122"/>
      <c r="V71" s="122"/>
      <c r="W71" s="122"/>
      <c r="X71" s="123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32"/>
      <c r="BS71" s="132"/>
      <c r="BT71" s="132"/>
      <c r="BU71" s="132"/>
      <c r="BV71" s="132"/>
      <c r="BW71" s="132"/>
      <c r="BX71" s="132"/>
      <c r="BY71" s="132"/>
      <c r="BZ71" s="133"/>
    </row>
    <row r="72" spans="1:79" ht="15.75" customHeight="1" x14ac:dyDescent="0.2">
      <c r="A72" s="97">
        <v>0</v>
      </c>
      <c r="B72" s="97"/>
      <c r="C72" s="135" t="s">
        <v>220</v>
      </c>
      <c r="D72" s="118"/>
      <c r="E72" s="118"/>
      <c r="F72" s="118"/>
      <c r="G72" s="118"/>
      <c r="H72" s="118"/>
      <c r="I72" s="119"/>
      <c r="J72" s="136" t="s">
        <v>125</v>
      </c>
      <c r="K72" s="136"/>
      <c r="L72" s="136"/>
      <c r="M72" s="136"/>
      <c r="N72" s="136"/>
      <c r="O72" s="135" t="s">
        <v>91</v>
      </c>
      <c r="P72" s="118"/>
      <c r="Q72" s="118"/>
      <c r="R72" s="118"/>
      <c r="S72" s="118"/>
      <c r="T72" s="118"/>
      <c r="U72" s="118"/>
      <c r="V72" s="118"/>
      <c r="W72" s="118"/>
      <c r="X72" s="119"/>
      <c r="Y72" s="113">
        <v>0</v>
      </c>
      <c r="Z72" s="113"/>
      <c r="AA72" s="113"/>
      <c r="AB72" s="113"/>
      <c r="AC72" s="113"/>
      <c r="AD72" s="113">
        <v>0</v>
      </c>
      <c r="AE72" s="113"/>
      <c r="AF72" s="113"/>
      <c r="AG72" s="113"/>
      <c r="AH72" s="113"/>
      <c r="AI72" s="113">
        <v>0</v>
      </c>
      <c r="AJ72" s="113"/>
      <c r="AK72" s="113"/>
      <c r="AL72" s="113"/>
      <c r="AM72" s="113"/>
      <c r="AN72" s="113">
        <v>0</v>
      </c>
      <c r="AO72" s="113"/>
      <c r="AP72" s="113"/>
      <c r="AQ72" s="113"/>
      <c r="AR72" s="113"/>
      <c r="AS72" s="113">
        <v>0</v>
      </c>
      <c r="AT72" s="113"/>
      <c r="AU72" s="113"/>
      <c r="AV72" s="113"/>
      <c r="AW72" s="113"/>
      <c r="AX72" s="113">
        <v>0</v>
      </c>
      <c r="AY72" s="113"/>
      <c r="AZ72" s="113"/>
      <c r="BA72" s="113"/>
      <c r="BB72" s="113"/>
      <c r="BC72" s="113">
        <f>AN72-Y72</f>
        <v>0</v>
      </c>
      <c r="BD72" s="113"/>
      <c r="BE72" s="113"/>
      <c r="BF72" s="113"/>
      <c r="BG72" s="113"/>
      <c r="BH72" s="113">
        <f>AS72-AD72</f>
        <v>0</v>
      </c>
      <c r="BI72" s="113"/>
      <c r="BJ72" s="113"/>
      <c r="BK72" s="113"/>
      <c r="BL72" s="113"/>
      <c r="BM72" s="113">
        <v>0</v>
      </c>
      <c r="BN72" s="113"/>
      <c r="BO72" s="113"/>
      <c r="BP72" s="113"/>
      <c r="BQ72" s="11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4" customFormat="1" ht="15.75" x14ac:dyDescent="0.2">
      <c r="A73" s="120">
        <v>0</v>
      </c>
      <c r="B73" s="120"/>
      <c r="C73" s="134" t="s">
        <v>127</v>
      </c>
      <c r="D73" s="122"/>
      <c r="E73" s="122"/>
      <c r="F73" s="122"/>
      <c r="G73" s="122"/>
      <c r="H73" s="122"/>
      <c r="I73" s="123"/>
      <c r="J73" s="131" t="s">
        <v>85</v>
      </c>
      <c r="K73" s="131"/>
      <c r="L73" s="131"/>
      <c r="M73" s="131"/>
      <c r="N73" s="131"/>
      <c r="O73" s="134" t="s">
        <v>85</v>
      </c>
      <c r="P73" s="122"/>
      <c r="Q73" s="122"/>
      <c r="R73" s="122"/>
      <c r="S73" s="122"/>
      <c r="T73" s="122"/>
      <c r="U73" s="122"/>
      <c r="V73" s="122"/>
      <c r="W73" s="122"/>
      <c r="X73" s="123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32"/>
      <c r="BS73" s="132"/>
      <c r="BT73" s="132"/>
      <c r="BU73" s="132"/>
      <c r="BV73" s="132"/>
      <c r="BW73" s="132"/>
      <c r="BX73" s="132"/>
      <c r="BY73" s="132"/>
      <c r="BZ73" s="133"/>
    </row>
    <row r="74" spans="1:79" ht="25.5" customHeight="1" x14ac:dyDescent="0.2">
      <c r="A74" s="97">
        <v>0</v>
      </c>
      <c r="B74" s="97"/>
      <c r="C74" s="135" t="s">
        <v>221</v>
      </c>
      <c r="D74" s="118"/>
      <c r="E74" s="118"/>
      <c r="F74" s="118"/>
      <c r="G74" s="118"/>
      <c r="H74" s="118"/>
      <c r="I74" s="119"/>
      <c r="J74" s="136" t="s">
        <v>150</v>
      </c>
      <c r="K74" s="136"/>
      <c r="L74" s="136"/>
      <c r="M74" s="136"/>
      <c r="N74" s="136"/>
      <c r="O74" s="135" t="s">
        <v>91</v>
      </c>
      <c r="P74" s="118"/>
      <c r="Q74" s="118"/>
      <c r="R74" s="118"/>
      <c r="S74" s="118"/>
      <c r="T74" s="118"/>
      <c r="U74" s="118"/>
      <c r="V74" s="118"/>
      <c r="W74" s="118"/>
      <c r="X74" s="119"/>
      <c r="Y74" s="113">
        <v>100</v>
      </c>
      <c r="Z74" s="113"/>
      <c r="AA74" s="113"/>
      <c r="AB74" s="113"/>
      <c r="AC74" s="113"/>
      <c r="AD74" s="113">
        <v>0</v>
      </c>
      <c r="AE74" s="113"/>
      <c r="AF74" s="113"/>
      <c r="AG74" s="113"/>
      <c r="AH74" s="113"/>
      <c r="AI74" s="113">
        <v>100</v>
      </c>
      <c r="AJ74" s="113"/>
      <c r="AK74" s="113"/>
      <c r="AL74" s="113"/>
      <c r="AM74" s="113"/>
      <c r="AN74" s="113">
        <v>0</v>
      </c>
      <c r="AO74" s="113"/>
      <c r="AP74" s="113"/>
      <c r="AQ74" s="113"/>
      <c r="AR74" s="113"/>
      <c r="AS74" s="113">
        <v>0</v>
      </c>
      <c r="AT74" s="113"/>
      <c r="AU74" s="113"/>
      <c r="AV74" s="113"/>
      <c r="AW74" s="113"/>
      <c r="AX74" s="113">
        <v>0</v>
      </c>
      <c r="AY74" s="113"/>
      <c r="AZ74" s="113"/>
      <c r="BA74" s="113"/>
      <c r="BB74" s="113"/>
      <c r="BC74" s="113">
        <f>AN74-Y74</f>
        <v>-100</v>
      </c>
      <c r="BD74" s="113"/>
      <c r="BE74" s="113"/>
      <c r="BF74" s="113"/>
      <c r="BG74" s="113"/>
      <c r="BH74" s="113">
        <f>AS74-AD74</f>
        <v>0</v>
      </c>
      <c r="BI74" s="113"/>
      <c r="BJ74" s="113"/>
      <c r="BK74" s="113"/>
      <c r="BL74" s="113"/>
      <c r="BM74" s="113">
        <v>-100</v>
      </c>
      <c r="BN74" s="113"/>
      <c r="BO74" s="113"/>
      <c r="BP74" s="113"/>
      <c r="BQ74" s="11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64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4" t="s">
        <v>3</v>
      </c>
      <c r="B78" s="56"/>
      <c r="C78" s="54" t="s">
        <v>6</v>
      </c>
      <c r="D78" s="55"/>
      <c r="E78" s="55"/>
      <c r="F78" s="55"/>
      <c r="G78" s="55"/>
      <c r="H78" s="55"/>
      <c r="I78" s="56"/>
      <c r="J78" s="54" t="s">
        <v>5</v>
      </c>
      <c r="K78" s="55"/>
      <c r="L78" s="55"/>
      <c r="M78" s="55"/>
      <c r="N78" s="56"/>
      <c r="O78" s="43" t="s">
        <v>65</v>
      </c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5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6">
        <v>1</v>
      </c>
      <c r="B79" s="96"/>
      <c r="C79" s="96">
        <v>2</v>
      </c>
      <c r="D79" s="96"/>
      <c r="E79" s="96"/>
      <c r="F79" s="96"/>
      <c r="G79" s="96"/>
      <c r="H79" s="96"/>
      <c r="I79" s="96"/>
      <c r="J79" s="96">
        <v>3</v>
      </c>
      <c r="K79" s="96"/>
      <c r="L79" s="96"/>
      <c r="M79" s="96"/>
      <c r="N79" s="96"/>
      <c r="O79" s="46">
        <v>4</v>
      </c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8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3" t="s">
        <v>36</v>
      </c>
      <c r="B80" s="53"/>
      <c r="C80" s="93" t="s">
        <v>14</v>
      </c>
      <c r="D80" s="94"/>
      <c r="E80" s="94"/>
      <c r="F80" s="94"/>
      <c r="G80" s="94"/>
      <c r="H80" s="94"/>
      <c r="I80" s="95"/>
      <c r="J80" s="53" t="s">
        <v>15</v>
      </c>
      <c r="K80" s="53"/>
      <c r="L80" s="53"/>
      <c r="M80" s="53"/>
      <c r="N80" s="53"/>
      <c r="O80" s="89" t="s">
        <v>73</v>
      </c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2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72</v>
      </c>
    </row>
    <row r="81" spans="1:79" s="143" customFormat="1" ht="15.75" x14ac:dyDescent="0.2">
      <c r="A81" s="82">
        <v>0</v>
      </c>
      <c r="B81" s="82"/>
      <c r="C81" s="82" t="s">
        <v>84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137"/>
      <c r="P81" s="138"/>
      <c r="Q81" s="138"/>
      <c r="R81" s="138"/>
      <c r="S81" s="138"/>
      <c r="T81" s="138"/>
      <c r="U81" s="138"/>
      <c r="V81" s="138"/>
      <c r="W81" s="138"/>
      <c r="X81" s="138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40"/>
      <c r="BR81" s="141"/>
      <c r="BS81" s="141"/>
      <c r="BT81" s="141"/>
      <c r="BU81" s="141"/>
      <c r="BV81" s="141"/>
      <c r="BW81" s="141"/>
      <c r="BX81" s="141"/>
      <c r="BY81" s="141"/>
      <c r="BZ81" s="142"/>
      <c r="CA81" s="143" t="s">
        <v>67</v>
      </c>
    </row>
    <row r="82" spans="1:79" s="143" customFormat="1" ht="15.75" x14ac:dyDescent="0.2">
      <c r="A82" s="82">
        <v>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</row>
    <row r="83" spans="1:79" s="143" customFormat="1" ht="15.75" x14ac:dyDescent="0.2">
      <c r="A83" s="82">
        <v>0</v>
      </c>
      <c r="B83" s="82"/>
      <c r="C83" s="82" t="s">
        <v>89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9" s="143" customFormat="1" ht="15.75" x14ac:dyDescent="0.2">
      <c r="A84" s="82">
        <v>0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9" s="143" customFormat="1" ht="15.75" x14ac:dyDescent="0.2">
      <c r="A85" s="82">
        <v>0</v>
      </c>
      <c r="B85" s="82"/>
      <c r="C85" s="82" t="s">
        <v>92</v>
      </c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 x14ac:dyDescent="0.2">
      <c r="A86" s="82">
        <v>0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75" x14ac:dyDescent="0.2">
      <c r="A87" s="82">
        <v>0</v>
      </c>
      <c r="B87" s="82"/>
      <c r="C87" s="82" t="s">
        <v>127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41" t="s">
        <v>66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79" ht="15.95" customHeight="1" x14ac:dyDescent="0.2">
      <c r="A91" s="146" t="s">
        <v>223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41" t="s">
        <v>47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15.95" customHeight="1" x14ac:dyDescent="0.2">
      <c r="A94" s="146" t="s">
        <v>224</v>
      </c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</row>
    <row r="95" spans="1:79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78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70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50" t="s">
        <v>99</v>
      </c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3"/>
      <c r="AO100" s="3"/>
      <c r="AP100" s="151" t="s">
        <v>100</v>
      </c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4" x14ac:dyDescent="0.2">
      <c r="W101" s="87" t="s">
        <v>8</v>
      </c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4"/>
      <c r="AO101" s="4"/>
      <c r="AP101" s="87" t="s">
        <v>74</v>
      </c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</row>
    <row r="104" spans="1:64" ht="15.95" customHeight="1" x14ac:dyDescent="0.25">
      <c r="A104" s="150" t="s">
        <v>99</v>
      </c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3"/>
      <c r="AO104" s="3"/>
      <c r="AP104" s="151" t="s">
        <v>101</v>
      </c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4" x14ac:dyDescent="0.2">
      <c r="W105" s="87" t="s">
        <v>8</v>
      </c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4"/>
      <c r="AO105" s="4"/>
      <c r="AP105" s="87" t="s">
        <v>74</v>
      </c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</row>
  </sheetData>
  <mergeCells count="369">
    <mergeCell ref="A88:B88"/>
    <mergeCell ref="C88:I88"/>
    <mergeCell ref="J88:N88"/>
    <mergeCell ref="O88:BQ88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104:V104"/>
    <mergeCell ref="W104:AM104"/>
    <mergeCell ref="AP104:BH104"/>
    <mergeCell ref="W105:AM105"/>
    <mergeCell ref="AP105:BH105"/>
    <mergeCell ref="A93:BL93"/>
    <mergeCell ref="A94:BL94"/>
    <mergeCell ref="A100:V100"/>
    <mergeCell ref="W100:AM100"/>
    <mergeCell ref="AP100:BH100"/>
    <mergeCell ref="W101:AM101"/>
    <mergeCell ref="AP101:BH101"/>
    <mergeCell ref="A81:B81"/>
    <mergeCell ref="C81:I81"/>
    <mergeCell ref="J81:N81"/>
    <mergeCell ref="O81:BQ81"/>
    <mergeCell ref="A90:BL90"/>
    <mergeCell ref="A91:BL91"/>
    <mergeCell ref="A83:B83"/>
    <mergeCell ref="C83:I83"/>
    <mergeCell ref="J83:N83"/>
    <mergeCell ref="O83:BQ83"/>
    <mergeCell ref="A79:B79"/>
    <mergeCell ref="C79:I79"/>
    <mergeCell ref="J79:N79"/>
    <mergeCell ref="O79:BQ79"/>
    <mergeCell ref="A80:B80"/>
    <mergeCell ref="C80:I80"/>
    <mergeCell ref="J80:N80"/>
    <mergeCell ref="O80:BQ80"/>
    <mergeCell ref="AX67:BB67"/>
    <mergeCell ref="BC67:BG67"/>
    <mergeCell ref="BH67:BL67"/>
    <mergeCell ref="BM67:BQ67"/>
    <mergeCell ref="A76:BQ76"/>
    <mergeCell ref="A78:B78"/>
    <mergeCell ref="C78:I78"/>
    <mergeCell ref="J78:N78"/>
    <mergeCell ref="O78:BQ78"/>
    <mergeCell ref="AX68:B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7 C92 C67:C74 C81:C88">
    <cfRule type="cellIs" dxfId="33" priority="1" stopIfTrue="1" operator="equal">
      <formula>$C66</formula>
    </cfRule>
  </conditionalFormatting>
  <conditionalFormatting sqref="A77:B77 A92:B92 A58:B58 A67:B75 A81:B89">
    <cfRule type="cellIs" dxfId="32" priority="2" stopIfTrue="1" operator="equal">
      <formula>0</formula>
    </cfRule>
  </conditionalFormatting>
  <conditionalFormatting sqref="C75">
    <cfRule type="cellIs" dxfId="31" priority="48" stopIfTrue="1" operator="equal">
      <formula>$C67</formula>
    </cfRule>
  </conditionalFormatting>
  <conditionalFormatting sqref="C89">
    <cfRule type="cellIs" dxfId="30" priority="50" stopIfTrue="1" operator="equal">
      <formula>$C81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8" t="s">
        <v>233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235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228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234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/>
      <c r="B26" s="97"/>
      <c r="C26" s="97"/>
      <c r="D26" s="97"/>
      <c r="E26" s="97"/>
      <c r="F26" s="97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232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/>
      <c r="B34" s="97"/>
      <c r="C34" s="97"/>
      <c r="D34" s="97"/>
      <c r="E34" s="97"/>
      <c r="F34" s="97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97">
        <v>1</v>
      </c>
      <c r="B43" s="97"/>
      <c r="C43" s="89" t="s">
        <v>166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0</v>
      </c>
      <c r="AB43" s="113"/>
      <c r="AC43" s="113"/>
      <c r="AD43" s="113"/>
      <c r="AE43" s="113"/>
      <c r="AF43" s="113">
        <v>0</v>
      </c>
      <c r="AG43" s="113"/>
      <c r="AH43" s="113"/>
      <c r="AI43" s="113"/>
      <c r="AJ43" s="113"/>
      <c r="AK43" s="113">
        <f>AA43+AF43</f>
        <v>0</v>
      </c>
      <c r="AL43" s="113"/>
      <c r="AM43" s="113"/>
      <c r="AN43" s="113"/>
      <c r="AO43" s="113"/>
      <c r="AP43" s="113">
        <v>0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0</v>
      </c>
      <c r="BA43" s="113"/>
      <c r="BB43" s="113"/>
      <c r="BC43" s="113"/>
      <c r="BD43" s="113">
        <f>AP43-AA43</f>
        <v>0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0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0</v>
      </c>
      <c r="AB44" s="114"/>
      <c r="AC44" s="114"/>
      <c r="AD44" s="114"/>
      <c r="AE44" s="114"/>
      <c r="AF44" s="114">
        <v>0</v>
      </c>
      <c r="AG44" s="114"/>
      <c r="AH44" s="114"/>
      <c r="AI44" s="114"/>
      <c r="AJ44" s="114"/>
      <c r="AK44" s="114">
        <f>AA44+AF44</f>
        <v>0</v>
      </c>
      <c r="AL44" s="114"/>
      <c r="AM44" s="114"/>
      <c r="AN44" s="114"/>
      <c r="AO44" s="114"/>
      <c r="AP44" s="114">
        <v>0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0</v>
      </c>
      <c r="BA44" s="114"/>
      <c r="BB44" s="114"/>
      <c r="BC44" s="114"/>
      <c r="BD44" s="114">
        <f>AP44-AA44</f>
        <v>0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0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2" spans="1:79" ht="15.75" customHeight="1" x14ac:dyDescent="0.2">
      <c r="A52" s="41" t="s">
        <v>43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66" t="s">
        <v>104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</row>
    <row r="54" spans="1:79" ht="28.5" customHeight="1" x14ac:dyDescent="0.2">
      <c r="A54" s="54" t="s">
        <v>3</v>
      </c>
      <c r="B54" s="56"/>
      <c r="C54" s="57" t="s">
        <v>28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 t="s">
        <v>25</v>
      </c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 t="s">
        <v>45</v>
      </c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 t="s">
        <v>0</v>
      </c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2"/>
      <c r="BP54" s="2"/>
      <c r="BQ54" s="2"/>
    </row>
    <row r="55" spans="1:79" ht="29.1" customHeight="1" x14ac:dyDescent="0.2">
      <c r="A55" s="102"/>
      <c r="B55" s="103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</v>
      </c>
      <c r="T55" s="57"/>
      <c r="U55" s="57"/>
      <c r="V55" s="57"/>
      <c r="W55" s="57"/>
      <c r="X55" s="57" t="s">
        <v>1</v>
      </c>
      <c r="Y55" s="57"/>
      <c r="Z55" s="57"/>
      <c r="AA55" s="57"/>
      <c r="AB55" s="57"/>
      <c r="AC55" s="57" t="s">
        <v>26</v>
      </c>
      <c r="AD55" s="57"/>
      <c r="AE55" s="57"/>
      <c r="AF55" s="57"/>
      <c r="AG55" s="57"/>
      <c r="AH55" s="57"/>
      <c r="AI55" s="57" t="s">
        <v>2</v>
      </c>
      <c r="AJ55" s="57"/>
      <c r="AK55" s="57"/>
      <c r="AL55" s="57"/>
      <c r="AM55" s="57"/>
      <c r="AN55" s="57" t="s">
        <v>1</v>
      </c>
      <c r="AO55" s="57"/>
      <c r="AP55" s="57"/>
      <c r="AQ55" s="57"/>
      <c r="AR55" s="57"/>
      <c r="AS55" s="57" t="s">
        <v>26</v>
      </c>
      <c r="AT55" s="57"/>
      <c r="AU55" s="57"/>
      <c r="AV55" s="57"/>
      <c r="AW55" s="57"/>
      <c r="AX55" s="57"/>
      <c r="AY55" s="43" t="s">
        <v>2</v>
      </c>
      <c r="AZ55" s="58"/>
      <c r="BA55" s="58"/>
      <c r="BB55" s="58"/>
      <c r="BC55" s="59"/>
      <c r="BD55" s="43" t="s">
        <v>1</v>
      </c>
      <c r="BE55" s="58"/>
      <c r="BF55" s="58"/>
      <c r="BG55" s="58"/>
      <c r="BH55" s="59"/>
      <c r="BI55" s="57" t="s">
        <v>26</v>
      </c>
      <c r="BJ55" s="57"/>
      <c r="BK55" s="57"/>
      <c r="BL55" s="57"/>
      <c r="BM55" s="57"/>
      <c r="BN55" s="57"/>
      <c r="BO55" s="2"/>
      <c r="BP55" s="2"/>
      <c r="BQ55" s="2"/>
    </row>
    <row r="56" spans="1:79" ht="15.95" customHeight="1" x14ac:dyDescent="0.25">
      <c r="A56" s="57">
        <v>1</v>
      </c>
      <c r="B56" s="57"/>
      <c r="C56" s="57">
        <v>2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>
        <v>3</v>
      </c>
      <c r="T56" s="57"/>
      <c r="U56" s="57"/>
      <c r="V56" s="57"/>
      <c r="W56" s="57"/>
      <c r="X56" s="57">
        <v>4</v>
      </c>
      <c r="Y56" s="57"/>
      <c r="Z56" s="57"/>
      <c r="AA56" s="57"/>
      <c r="AB56" s="57"/>
      <c r="AC56" s="57">
        <v>5</v>
      </c>
      <c r="AD56" s="57"/>
      <c r="AE56" s="57"/>
      <c r="AF56" s="57"/>
      <c r="AG56" s="57"/>
      <c r="AH56" s="57"/>
      <c r="AI56" s="57">
        <v>6</v>
      </c>
      <c r="AJ56" s="57"/>
      <c r="AK56" s="57"/>
      <c r="AL56" s="57"/>
      <c r="AM56" s="57"/>
      <c r="AN56" s="57">
        <v>7</v>
      </c>
      <c r="AO56" s="57"/>
      <c r="AP56" s="57"/>
      <c r="AQ56" s="57"/>
      <c r="AR56" s="57"/>
      <c r="AS56" s="57">
        <v>8</v>
      </c>
      <c r="AT56" s="57"/>
      <c r="AU56" s="57"/>
      <c r="AV56" s="57"/>
      <c r="AW56" s="57"/>
      <c r="AX56" s="57"/>
      <c r="AY56" s="57">
        <v>9</v>
      </c>
      <c r="AZ56" s="57"/>
      <c r="BA56" s="57"/>
      <c r="BB56" s="57"/>
      <c r="BC56" s="57"/>
      <c r="BD56" s="57">
        <v>10</v>
      </c>
      <c r="BE56" s="57"/>
      <c r="BF56" s="57"/>
      <c r="BG56" s="57"/>
      <c r="BH56" s="57"/>
      <c r="BI56" s="43">
        <v>11</v>
      </c>
      <c r="BJ56" s="58"/>
      <c r="BK56" s="58"/>
      <c r="BL56" s="58"/>
      <c r="BM56" s="58"/>
      <c r="BN56" s="59"/>
      <c r="BO56" s="6"/>
      <c r="BP56" s="6"/>
      <c r="BQ56" s="6"/>
    </row>
    <row r="57" spans="1:79" ht="18" hidden="1" customHeight="1" x14ac:dyDescent="0.2">
      <c r="A57" s="97" t="s">
        <v>13</v>
      </c>
      <c r="B57" s="97"/>
      <c r="C57" s="98" t="s">
        <v>14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82" t="s">
        <v>16</v>
      </c>
      <c r="AD57" s="105"/>
      <c r="AE57" s="105"/>
      <c r="AF57" s="105"/>
      <c r="AG57" s="105"/>
      <c r="AH57" s="105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82" t="s">
        <v>16</v>
      </c>
      <c r="AT57" s="105"/>
      <c r="AU57" s="105"/>
      <c r="AV57" s="105"/>
      <c r="AW57" s="105"/>
      <c r="AX57" s="105"/>
      <c r="AY57" s="110" t="s">
        <v>17</v>
      </c>
      <c r="AZ57" s="111"/>
      <c r="BA57" s="111"/>
      <c r="BB57" s="111"/>
      <c r="BC57" s="112"/>
      <c r="BD57" s="110" t="s">
        <v>17</v>
      </c>
      <c r="BE57" s="111"/>
      <c r="BF57" s="111"/>
      <c r="BG57" s="111"/>
      <c r="BH57" s="112"/>
      <c r="BI57" s="105" t="s">
        <v>16</v>
      </c>
      <c r="BJ57" s="105"/>
      <c r="BK57" s="105"/>
      <c r="BL57" s="105"/>
      <c r="BM57" s="105"/>
      <c r="BN57" s="105"/>
      <c r="BO57" s="7"/>
      <c r="BP57" s="7"/>
      <c r="BQ57" s="7"/>
      <c r="CA57" s="1" t="s">
        <v>21</v>
      </c>
    </row>
    <row r="58" spans="1:79" s="124" customFormat="1" ht="15" customHeight="1" x14ac:dyDescent="0.2">
      <c r="A58" s="120"/>
      <c r="B58" s="120"/>
      <c r="C58" s="128" t="s">
        <v>83</v>
      </c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>
        <f>S58+X58</f>
        <v>0</v>
      </c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>
        <f>AI58+AN58</f>
        <v>0</v>
      </c>
      <c r="AT58" s="114"/>
      <c r="AU58" s="114"/>
      <c r="AV58" s="114"/>
      <c r="AW58" s="114"/>
      <c r="AX58" s="114"/>
      <c r="AY58" s="114">
        <f>AI58-S58</f>
        <v>0</v>
      </c>
      <c r="AZ58" s="114"/>
      <c r="BA58" s="114"/>
      <c r="BB58" s="114"/>
      <c r="BC58" s="114"/>
      <c r="BD58" s="129">
        <f>AN58-X58</f>
        <v>0</v>
      </c>
      <c r="BE58" s="129"/>
      <c r="BF58" s="129"/>
      <c r="BG58" s="129"/>
      <c r="BH58" s="129"/>
      <c r="BI58" s="129">
        <f>AY58+BD58</f>
        <v>0</v>
      </c>
      <c r="BJ58" s="129"/>
      <c r="BK58" s="129"/>
      <c r="BL58" s="129"/>
      <c r="BM58" s="129"/>
      <c r="BN58" s="129"/>
      <c r="BO58" s="130"/>
      <c r="BP58" s="130"/>
      <c r="BQ58" s="130"/>
      <c r="CA58" s="124" t="s">
        <v>22</v>
      </c>
    </row>
    <row r="60" spans="1:79" ht="15.75" customHeight="1" x14ac:dyDescent="0.2">
      <c r="A60" s="41" t="s">
        <v>44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15.75" customHeight="1" x14ac:dyDescent="0.2">
      <c r="A61" s="41" t="s">
        <v>63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8.25" customHeight="1" x14ac:dyDescent="0.2"/>
    <row r="63" spans="1:79" ht="45" customHeight="1" x14ac:dyDescent="0.2">
      <c r="A63" s="54" t="s">
        <v>3</v>
      </c>
      <c r="B63" s="56"/>
      <c r="C63" s="54" t="s">
        <v>6</v>
      </c>
      <c r="D63" s="55"/>
      <c r="E63" s="55"/>
      <c r="F63" s="55"/>
      <c r="G63" s="55"/>
      <c r="H63" s="55"/>
      <c r="I63" s="56"/>
      <c r="J63" s="54" t="s">
        <v>5</v>
      </c>
      <c r="K63" s="55"/>
      <c r="L63" s="55"/>
      <c r="M63" s="55"/>
      <c r="N63" s="56"/>
      <c r="O63" s="54" t="s">
        <v>4</v>
      </c>
      <c r="P63" s="55"/>
      <c r="Q63" s="55"/>
      <c r="R63" s="55"/>
      <c r="S63" s="55"/>
      <c r="T63" s="55"/>
      <c r="U63" s="55"/>
      <c r="V63" s="55"/>
      <c r="W63" s="55"/>
      <c r="X63" s="56"/>
      <c r="Y63" s="57" t="s">
        <v>25</v>
      </c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 t="s">
        <v>46</v>
      </c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79" t="s">
        <v>0</v>
      </c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">
      <c r="A64" s="102"/>
      <c r="B64" s="103"/>
      <c r="C64" s="102"/>
      <c r="D64" s="104"/>
      <c r="E64" s="104"/>
      <c r="F64" s="104"/>
      <c r="G64" s="104"/>
      <c r="H64" s="104"/>
      <c r="I64" s="103"/>
      <c r="J64" s="102"/>
      <c r="K64" s="104"/>
      <c r="L64" s="104"/>
      <c r="M64" s="104"/>
      <c r="N64" s="103"/>
      <c r="O64" s="102"/>
      <c r="P64" s="104"/>
      <c r="Q64" s="104"/>
      <c r="R64" s="104"/>
      <c r="S64" s="104"/>
      <c r="T64" s="104"/>
      <c r="U64" s="104"/>
      <c r="V64" s="104"/>
      <c r="W64" s="104"/>
      <c r="X64" s="103"/>
      <c r="Y64" s="43" t="s">
        <v>2</v>
      </c>
      <c r="Z64" s="58"/>
      <c r="AA64" s="58"/>
      <c r="AB64" s="58"/>
      <c r="AC64" s="59"/>
      <c r="AD64" s="43" t="s">
        <v>1</v>
      </c>
      <c r="AE64" s="58"/>
      <c r="AF64" s="58"/>
      <c r="AG64" s="58"/>
      <c r="AH64" s="59"/>
      <c r="AI64" s="57" t="s">
        <v>26</v>
      </c>
      <c r="AJ64" s="57"/>
      <c r="AK64" s="57"/>
      <c r="AL64" s="57"/>
      <c r="AM64" s="57"/>
      <c r="AN64" s="57" t="s">
        <v>2</v>
      </c>
      <c r="AO64" s="57"/>
      <c r="AP64" s="57"/>
      <c r="AQ64" s="57"/>
      <c r="AR64" s="57"/>
      <c r="AS64" s="57" t="s">
        <v>1</v>
      </c>
      <c r="AT64" s="57"/>
      <c r="AU64" s="57"/>
      <c r="AV64" s="57"/>
      <c r="AW64" s="57"/>
      <c r="AX64" s="57" t="s">
        <v>26</v>
      </c>
      <c r="AY64" s="57"/>
      <c r="AZ64" s="57"/>
      <c r="BA64" s="57"/>
      <c r="BB64" s="57"/>
      <c r="BC64" s="57" t="s">
        <v>2</v>
      </c>
      <c r="BD64" s="57"/>
      <c r="BE64" s="57"/>
      <c r="BF64" s="57"/>
      <c r="BG64" s="57"/>
      <c r="BH64" s="57" t="s">
        <v>1</v>
      </c>
      <c r="BI64" s="57"/>
      <c r="BJ64" s="57"/>
      <c r="BK64" s="57"/>
      <c r="BL64" s="57"/>
      <c r="BM64" s="57" t="s">
        <v>26</v>
      </c>
      <c r="BN64" s="57"/>
      <c r="BO64" s="57"/>
      <c r="BP64" s="57"/>
      <c r="BQ64" s="57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5" customHeight="1" x14ac:dyDescent="0.2">
      <c r="A65" s="57">
        <v>1</v>
      </c>
      <c r="B65" s="57"/>
      <c r="C65" s="57">
        <v>2</v>
      </c>
      <c r="D65" s="57"/>
      <c r="E65" s="57"/>
      <c r="F65" s="57"/>
      <c r="G65" s="57"/>
      <c r="H65" s="57"/>
      <c r="I65" s="57"/>
      <c r="J65" s="57">
        <v>3</v>
      </c>
      <c r="K65" s="57"/>
      <c r="L65" s="57"/>
      <c r="M65" s="57"/>
      <c r="N65" s="57"/>
      <c r="O65" s="57">
        <v>4</v>
      </c>
      <c r="P65" s="57"/>
      <c r="Q65" s="57"/>
      <c r="R65" s="57"/>
      <c r="S65" s="57"/>
      <c r="T65" s="57"/>
      <c r="U65" s="57"/>
      <c r="V65" s="57"/>
      <c r="W65" s="57"/>
      <c r="X65" s="57"/>
      <c r="Y65" s="57">
        <v>5</v>
      </c>
      <c r="Z65" s="57"/>
      <c r="AA65" s="57"/>
      <c r="AB65" s="57"/>
      <c r="AC65" s="57"/>
      <c r="AD65" s="57">
        <v>6</v>
      </c>
      <c r="AE65" s="57"/>
      <c r="AF65" s="57"/>
      <c r="AG65" s="57"/>
      <c r="AH65" s="57"/>
      <c r="AI65" s="57">
        <v>7</v>
      </c>
      <c r="AJ65" s="57"/>
      <c r="AK65" s="57"/>
      <c r="AL65" s="57"/>
      <c r="AM65" s="57"/>
      <c r="AN65" s="43">
        <v>8</v>
      </c>
      <c r="AO65" s="58"/>
      <c r="AP65" s="58"/>
      <c r="AQ65" s="58"/>
      <c r="AR65" s="59"/>
      <c r="AS65" s="43">
        <v>9</v>
      </c>
      <c r="AT65" s="58"/>
      <c r="AU65" s="58"/>
      <c r="AV65" s="58"/>
      <c r="AW65" s="59"/>
      <c r="AX65" s="43">
        <v>10</v>
      </c>
      <c r="AY65" s="58"/>
      <c r="AZ65" s="58"/>
      <c r="BA65" s="58"/>
      <c r="BB65" s="59"/>
      <c r="BC65" s="43">
        <v>11</v>
      </c>
      <c r="BD65" s="58"/>
      <c r="BE65" s="58"/>
      <c r="BF65" s="58"/>
      <c r="BG65" s="59"/>
      <c r="BH65" s="43">
        <v>12</v>
      </c>
      <c r="BI65" s="58"/>
      <c r="BJ65" s="58"/>
      <c r="BK65" s="58"/>
      <c r="BL65" s="59"/>
      <c r="BM65" s="43">
        <v>13</v>
      </c>
      <c r="BN65" s="58"/>
      <c r="BO65" s="58"/>
      <c r="BP65" s="58"/>
      <c r="BQ65" s="59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">
      <c r="A66" s="97" t="s">
        <v>36</v>
      </c>
      <c r="B66" s="97"/>
      <c r="C66" s="71" t="s">
        <v>14</v>
      </c>
      <c r="D66" s="72"/>
      <c r="E66" s="72"/>
      <c r="F66" s="72"/>
      <c r="G66" s="72"/>
      <c r="H66" s="72"/>
      <c r="I66" s="73"/>
      <c r="J66" s="97" t="s">
        <v>15</v>
      </c>
      <c r="K66" s="97"/>
      <c r="L66" s="97"/>
      <c r="M66" s="97"/>
      <c r="N66" s="97"/>
      <c r="O66" s="98" t="s">
        <v>37</v>
      </c>
      <c r="P66" s="98"/>
      <c r="Q66" s="98"/>
      <c r="R66" s="98"/>
      <c r="S66" s="98"/>
      <c r="T66" s="98"/>
      <c r="U66" s="98"/>
      <c r="V66" s="98"/>
      <c r="W66" s="98"/>
      <c r="X66" s="71"/>
      <c r="Y66" s="40" t="s">
        <v>10</v>
      </c>
      <c r="Z66" s="40"/>
      <c r="AA66" s="40"/>
      <c r="AB66" s="40"/>
      <c r="AC66" s="40"/>
      <c r="AD66" s="40" t="s">
        <v>29</v>
      </c>
      <c r="AE66" s="40"/>
      <c r="AF66" s="40"/>
      <c r="AG66" s="40"/>
      <c r="AH66" s="40"/>
      <c r="AI66" s="40" t="s">
        <v>16</v>
      </c>
      <c r="AJ66" s="40"/>
      <c r="AK66" s="40"/>
      <c r="AL66" s="40"/>
      <c r="AM66" s="40"/>
      <c r="AN66" s="40" t="s">
        <v>30</v>
      </c>
      <c r="AO66" s="40"/>
      <c r="AP66" s="40"/>
      <c r="AQ66" s="40"/>
      <c r="AR66" s="40"/>
      <c r="AS66" s="40" t="s">
        <v>11</v>
      </c>
      <c r="AT66" s="40"/>
      <c r="AU66" s="40"/>
      <c r="AV66" s="40"/>
      <c r="AW66" s="40"/>
      <c r="AX66" s="40" t="s">
        <v>16</v>
      </c>
      <c r="AY66" s="40"/>
      <c r="AZ66" s="40"/>
      <c r="BA66" s="40"/>
      <c r="BB66" s="40"/>
      <c r="BC66" s="40" t="s">
        <v>32</v>
      </c>
      <c r="BD66" s="40"/>
      <c r="BE66" s="40"/>
      <c r="BF66" s="40"/>
      <c r="BG66" s="40"/>
      <c r="BH66" s="40" t="s">
        <v>32</v>
      </c>
      <c r="BI66" s="40"/>
      <c r="BJ66" s="40"/>
      <c r="BK66" s="40"/>
      <c r="BL66" s="40"/>
      <c r="BM66" s="85" t="s">
        <v>16</v>
      </c>
      <c r="BN66" s="85"/>
      <c r="BO66" s="85"/>
      <c r="BP66" s="85"/>
      <c r="BQ66" s="85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23</v>
      </c>
    </row>
    <row r="67" spans="1:79" s="124" customFormat="1" ht="15.75" x14ac:dyDescent="0.2">
      <c r="A67" s="120">
        <v>0</v>
      </c>
      <c r="B67" s="120"/>
      <c r="C67" s="131" t="s">
        <v>89</v>
      </c>
      <c r="D67" s="131"/>
      <c r="E67" s="131"/>
      <c r="F67" s="131"/>
      <c r="G67" s="131"/>
      <c r="H67" s="131"/>
      <c r="I67" s="131"/>
      <c r="J67" s="131" t="s">
        <v>85</v>
      </c>
      <c r="K67" s="131"/>
      <c r="L67" s="131"/>
      <c r="M67" s="131"/>
      <c r="N67" s="131"/>
      <c r="O67" s="131" t="s">
        <v>85</v>
      </c>
      <c r="P67" s="131"/>
      <c r="Q67" s="131"/>
      <c r="R67" s="131"/>
      <c r="S67" s="131"/>
      <c r="T67" s="131"/>
      <c r="U67" s="131"/>
      <c r="V67" s="131"/>
      <c r="W67" s="131"/>
      <c r="X67" s="131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32"/>
      <c r="BS67" s="132"/>
      <c r="BT67" s="132"/>
      <c r="BU67" s="132"/>
      <c r="BV67" s="132"/>
      <c r="BW67" s="132"/>
      <c r="BX67" s="132"/>
      <c r="BY67" s="132"/>
      <c r="BZ67" s="133"/>
      <c r="CA67" s="124" t="s">
        <v>24</v>
      </c>
    </row>
    <row r="68" spans="1:79" ht="38.25" customHeight="1" x14ac:dyDescent="0.2">
      <c r="A68" s="97">
        <v>0</v>
      </c>
      <c r="B68" s="97"/>
      <c r="C68" s="135" t="s">
        <v>229</v>
      </c>
      <c r="D68" s="118"/>
      <c r="E68" s="118"/>
      <c r="F68" s="118"/>
      <c r="G68" s="118"/>
      <c r="H68" s="118"/>
      <c r="I68" s="119"/>
      <c r="J68" s="136" t="s">
        <v>87</v>
      </c>
      <c r="K68" s="136"/>
      <c r="L68" s="136"/>
      <c r="M68" s="136"/>
      <c r="N68" s="136"/>
      <c r="O68" s="135" t="s">
        <v>91</v>
      </c>
      <c r="P68" s="118"/>
      <c r="Q68" s="118"/>
      <c r="R68" s="118"/>
      <c r="S68" s="118"/>
      <c r="T68" s="118"/>
      <c r="U68" s="118"/>
      <c r="V68" s="118"/>
      <c r="W68" s="118"/>
      <c r="X68" s="119"/>
      <c r="Y68" s="113">
        <v>0</v>
      </c>
      <c r="Z68" s="113"/>
      <c r="AA68" s="113"/>
      <c r="AB68" s="113"/>
      <c r="AC68" s="113"/>
      <c r="AD68" s="113">
        <v>0</v>
      </c>
      <c r="AE68" s="113"/>
      <c r="AF68" s="113"/>
      <c r="AG68" s="113"/>
      <c r="AH68" s="113"/>
      <c r="AI68" s="113">
        <v>0</v>
      </c>
      <c r="AJ68" s="113"/>
      <c r="AK68" s="113"/>
      <c r="AL68" s="113"/>
      <c r="AM68" s="113"/>
      <c r="AN68" s="113">
        <v>0</v>
      </c>
      <c r="AO68" s="113"/>
      <c r="AP68" s="113"/>
      <c r="AQ68" s="113"/>
      <c r="AR68" s="113"/>
      <c r="AS68" s="113">
        <v>0</v>
      </c>
      <c r="AT68" s="113"/>
      <c r="AU68" s="113"/>
      <c r="AV68" s="113"/>
      <c r="AW68" s="113"/>
      <c r="AX68" s="113">
        <v>0</v>
      </c>
      <c r="AY68" s="113"/>
      <c r="AZ68" s="113"/>
      <c r="BA68" s="113"/>
      <c r="BB68" s="113"/>
      <c r="BC68" s="113">
        <f>AN68-Y68</f>
        <v>0</v>
      </c>
      <c r="BD68" s="113"/>
      <c r="BE68" s="113"/>
      <c r="BF68" s="113"/>
      <c r="BG68" s="113"/>
      <c r="BH68" s="113">
        <f>AS68-AD68</f>
        <v>0</v>
      </c>
      <c r="BI68" s="113"/>
      <c r="BJ68" s="113"/>
      <c r="BK68" s="113"/>
      <c r="BL68" s="113"/>
      <c r="BM68" s="113">
        <v>0</v>
      </c>
      <c r="BN68" s="113"/>
      <c r="BO68" s="113"/>
      <c r="BP68" s="113"/>
      <c r="BQ68" s="113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124" customFormat="1" ht="15.75" x14ac:dyDescent="0.2">
      <c r="A69" s="120">
        <v>0</v>
      </c>
      <c r="B69" s="120"/>
      <c r="C69" s="134" t="s">
        <v>92</v>
      </c>
      <c r="D69" s="122"/>
      <c r="E69" s="122"/>
      <c r="F69" s="122"/>
      <c r="G69" s="122"/>
      <c r="H69" s="122"/>
      <c r="I69" s="123"/>
      <c r="J69" s="131" t="s">
        <v>85</v>
      </c>
      <c r="K69" s="131"/>
      <c r="L69" s="131"/>
      <c r="M69" s="131"/>
      <c r="N69" s="131"/>
      <c r="O69" s="134" t="s">
        <v>85</v>
      </c>
      <c r="P69" s="122"/>
      <c r="Q69" s="122"/>
      <c r="R69" s="122"/>
      <c r="S69" s="122"/>
      <c r="T69" s="122"/>
      <c r="U69" s="122"/>
      <c r="V69" s="122"/>
      <c r="W69" s="122"/>
      <c r="X69" s="123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32"/>
      <c r="BS69" s="132"/>
      <c r="BT69" s="132"/>
      <c r="BU69" s="132"/>
      <c r="BV69" s="132"/>
      <c r="BW69" s="132"/>
      <c r="BX69" s="132"/>
      <c r="BY69" s="132"/>
      <c r="BZ69" s="133"/>
    </row>
    <row r="70" spans="1:79" ht="38.25" customHeight="1" x14ac:dyDescent="0.2">
      <c r="A70" s="97">
        <v>0</v>
      </c>
      <c r="B70" s="97"/>
      <c r="C70" s="135" t="s">
        <v>230</v>
      </c>
      <c r="D70" s="118"/>
      <c r="E70" s="118"/>
      <c r="F70" s="118"/>
      <c r="G70" s="118"/>
      <c r="H70" s="118"/>
      <c r="I70" s="119"/>
      <c r="J70" s="136" t="s">
        <v>125</v>
      </c>
      <c r="K70" s="136"/>
      <c r="L70" s="136"/>
      <c r="M70" s="136"/>
      <c r="N70" s="136"/>
      <c r="O70" s="135" t="s">
        <v>91</v>
      </c>
      <c r="P70" s="118"/>
      <c r="Q70" s="118"/>
      <c r="R70" s="118"/>
      <c r="S70" s="118"/>
      <c r="T70" s="118"/>
      <c r="U70" s="118"/>
      <c r="V70" s="118"/>
      <c r="W70" s="118"/>
      <c r="X70" s="119"/>
      <c r="Y70" s="113">
        <v>0</v>
      </c>
      <c r="Z70" s="113"/>
      <c r="AA70" s="113"/>
      <c r="AB70" s="113"/>
      <c r="AC70" s="113"/>
      <c r="AD70" s="113">
        <v>0</v>
      </c>
      <c r="AE70" s="113"/>
      <c r="AF70" s="113"/>
      <c r="AG70" s="113"/>
      <c r="AH70" s="113"/>
      <c r="AI70" s="113">
        <v>0</v>
      </c>
      <c r="AJ70" s="113"/>
      <c r="AK70" s="113"/>
      <c r="AL70" s="113"/>
      <c r="AM70" s="113"/>
      <c r="AN70" s="113">
        <v>0</v>
      </c>
      <c r="AO70" s="113"/>
      <c r="AP70" s="113"/>
      <c r="AQ70" s="113"/>
      <c r="AR70" s="113"/>
      <c r="AS70" s="113">
        <v>0</v>
      </c>
      <c r="AT70" s="113"/>
      <c r="AU70" s="113"/>
      <c r="AV70" s="113"/>
      <c r="AW70" s="113"/>
      <c r="AX70" s="113">
        <v>0</v>
      </c>
      <c r="AY70" s="113"/>
      <c r="AZ70" s="113"/>
      <c r="BA70" s="113"/>
      <c r="BB70" s="113"/>
      <c r="BC70" s="113">
        <f>AN70-Y70</f>
        <v>0</v>
      </c>
      <c r="BD70" s="113"/>
      <c r="BE70" s="113"/>
      <c r="BF70" s="113"/>
      <c r="BG70" s="113"/>
      <c r="BH70" s="113">
        <f>AS70-AD70</f>
        <v>0</v>
      </c>
      <c r="BI70" s="113"/>
      <c r="BJ70" s="113"/>
      <c r="BK70" s="113"/>
      <c r="BL70" s="113"/>
      <c r="BM70" s="113">
        <v>0</v>
      </c>
      <c r="BN70" s="113"/>
      <c r="BO70" s="113"/>
      <c r="BP70" s="113"/>
      <c r="BQ70" s="11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4" customFormat="1" ht="15.75" x14ac:dyDescent="0.2">
      <c r="A71" s="120">
        <v>0</v>
      </c>
      <c r="B71" s="120"/>
      <c r="C71" s="134" t="s">
        <v>127</v>
      </c>
      <c r="D71" s="122"/>
      <c r="E71" s="122"/>
      <c r="F71" s="122"/>
      <c r="G71" s="122"/>
      <c r="H71" s="122"/>
      <c r="I71" s="123"/>
      <c r="J71" s="131" t="s">
        <v>85</v>
      </c>
      <c r="K71" s="131"/>
      <c r="L71" s="131"/>
      <c r="M71" s="131"/>
      <c r="N71" s="131"/>
      <c r="O71" s="134" t="s">
        <v>85</v>
      </c>
      <c r="P71" s="122"/>
      <c r="Q71" s="122"/>
      <c r="R71" s="122"/>
      <c r="S71" s="122"/>
      <c r="T71" s="122"/>
      <c r="U71" s="122"/>
      <c r="V71" s="122"/>
      <c r="W71" s="122"/>
      <c r="X71" s="123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32"/>
      <c r="BS71" s="132"/>
      <c r="BT71" s="132"/>
      <c r="BU71" s="132"/>
      <c r="BV71" s="132"/>
      <c r="BW71" s="132"/>
      <c r="BX71" s="132"/>
      <c r="BY71" s="132"/>
      <c r="BZ71" s="133"/>
    </row>
    <row r="72" spans="1:79" ht="76.5" customHeight="1" x14ac:dyDescent="0.2">
      <c r="A72" s="97">
        <v>0</v>
      </c>
      <c r="B72" s="97"/>
      <c r="C72" s="135" t="s">
        <v>231</v>
      </c>
      <c r="D72" s="118"/>
      <c r="E72" s="118"/>
      <c r="F72" s="118"/>
      <c r="G72" s="118"/>
      <c r="H72" s="118"/>
      <c r="I72" s="119"/>
      <c r="J72" s="136" t="s">
        <v>150</v>
      </c>
      <c r="K72" s="136"/>
      <c r="L72" s="136"/>
      <c r="M72" s="136"/>
      <c r="N72" s="136"/>
      <c r="O72" s="135" t="s">
        <v>91</v>
      </c>
      <c r="P72" s="118"/>
      <c r="Q72" s="118"/>
      <c r="R72" s="118"/>
      <c r="S72" s="118"/>
      <c r="T72" s="118"/>
      <c r="U72" s="118"/>
      <c r="V72" s="118"/>
      <c r="W72" s="118"/>
      <c r="X72" s="119"/>
      <c r="Y72" s="113">
        <v>0</v>
      </c>
      <c r="Z72" s="113"/>
      <c r="AA72" s="113"/>
      <c r="AB72" s="113"/>
      <c r="AC72" s="113"/>
      <c r="AD72" s="113">
        <v>0</v>
      </c>
      <c r="AE72" s="113"/>
      <c r="AF72" s="113"/>
      <c r="AG72" s="113"/>
      <c r="AH72" s="113"/>
      <c r="AI72" s="113">
        <v>0</v>
      </c>
      <c r="AJ72" s="113"/>
      <c r="AK72" s="113"/>
      <c r="AL72" s="113"/>
      <c r="AM72" s="113"/>
      <c r="AN72" s="113">
        <v>0</v>
      </c>
      <c r="AO72" s="113"/>
      <c r="AP72" s="113"/>
      <c r="AQ72" s="113"/>
      <c r="AR72" s="113"/>
      <c r="AS72" s="113">
        <v>0</v>
      </c>
      <c r="AT72" s="113"/>
      <c r="AU72" s="113"/>
      <c r="AV72" s="113"/>
      <c r="AW72" s="113"/>
      <c r="AX72" s="113">
        <v>0</v>
      </c>
      <c r="AY72" s="113"/>
      <c r="AZ72" s="113"/>
      <c r="BA72" s="113"/>
      <c r="BB72" s="113"/>
      <c r="BC72" s="113">
        <f>AN72-Y72</f>
        <v>0</v>
      </c>
      <c r="BD72" s="113"/>
      <c r="BE72" s="113"/>
      <c r="BF72" s="113"/>
      <c r="BG72" s="113"/>
      <c r="BH72" s="113">
        <f>AS72-AD72</f>
        <v>0</v>
      </c>
      <c r="BI72" s="113"/>
      <c r="BJ72" s="113"/>
      <c r="BK72" s="113"/>
      <c r="BL72" s="113"/>
      <c r="BM72" s="113">
        <v>0</v>
      </c>
      <c r="BN72" s="113"/>
      <c r="BO72" s="113"/>
      <c r="BP72" s="113"/>
      <c r="BQ72" s="11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x14ac:dyDescent="0.2">
      <c r="A73" s="31"/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41" t="s">
        <v>64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</row>
    <row r="75" spans="1:79" ht="9" customHeight="1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45" customHeight="1" x14ac:dyDescent="0.2">
      <c r="A76" s="54" t="s">
        <v>3</v>
      </c>
      <c r="B76" s="56"/>
      <c r="C76" s="54" t="s">
        <v>6</v>
      </c>
      <c r="D76" s="55"/>
      <c r="E76" s="55"/>
      <c r="F76" s="55"/>
      <c r="G76" s="55"/>
      <c r="H76" s="55"/>
      <c r="I76" s="56"/>
      <c r="J76" s="54" t="s">
        <v>5</v>
      </c>
      <c r="K76" s="55"/>
      <c r="L76" s="55"/>
      <c r="M76" s="55"/>
      <c r="N76" s="56"/>
      <c r="O76" s="43" t="s">
        <v>65</v>
      </c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5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s="38" customFormat="1" ht="15.95" customHeight="1" x14ac:dyDescent="0.2">
      <c r="A77" s="96">
        <v>1</v>
      </c>
      <c r="B77" s="96"/>
      <c r="C77" s="96">
        <v>2</v>
      </c>
      <c r="D77" s="96"/>
      <c r="E77" s="96"/>
      <c r="F77" s="96"/>
      <c r="G77" s="96"/>
      <c r="H77" s="96"/>
      <c r="I77" s="96"/>
      <c r="J77" s="96">
        <v>3</v>
      </c>
      <c r="K77" s="96"/>
      <c r="L77" s="96"/>
      <c r="M77" s="96"/>
      <c r="N77" s="96"/>
      <c r="O77" s="46">
        <v>4</v>
      </c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8"/>
      <c r="BR77" s="36"/>
      <c r="BS77" s="36"/>
      <c r="BT77" s="36"/>
      <c r="BU77" s="36"/>
      <c r="BV77" s="36"/>
      <c r="BW77" s="36"/>
      <c r="BX77" s="36"/>
      <c r="BY77" s="36"/>
      <c r="BZ77" s="37"/>
    </row>
    <row r="78" spans="1:79" s="38" customFormat="1" ht="12.75" hidden="1" customHeight="1" x14ac:dyDescent="0.2">
      <c r="A78" s="53" t="s">
        <v>36</v>
      </c>
      <c r="B78" s="53"/>
      <c r="C78" s="93" t="s">
        <v>14</v>
      </c>
      <c r="D78" s="94"/>
      <c r="E78" s="94"/>
      <c r="F78" s="94"/>
      <c r="G78" s="94"/>
      <c r="H78" s="94"/>
      <c r="I78" s="95"/>
      <c r="J78" s="53" t="s">
        <v>15</v>
      </c>
      <c r="K78" s="53"/>
      <c r="L78" s="53"/>
      <c r="M78" s="53"/>
      <c r="N78" s="53"/>
      <c r="O78" s="89" t="s">
        <v>73</v>
      </c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2"/>
      <c r="BR78" s="39"/>
      <c r="BS78" s="39"/>
      <c r="BT78" s="37"/>
      <c r="BU78" s="37"/>
      <c r="BV78" s="37"/>
      <c r="BW78" s="37"/>
      <c r="BX78" s="37"/>
      <c r="BY78" s="37"/>
      <c r="BZ78" s="37"/>
      <c r="CA78" s="38" t="s">
        <v>72</v>
      </c>
    </row>
    <row r="79" spans="1:79" s="143" customFormat="1" ht="15.75" x14ac:dyDescent="0.2">
      <c r="A79" s="82">
        <v>0</v>
      </c>
      <c r="B79" s="82"/>
      <c r="C79" s="82" t="s">
        <v>89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137"/>
      <c r="P79" s="138"/>
      <c r="Q79" s="138"/>
      <c r="R79" s="138"/>
      <c r="S79" s="138"/>
      <c r="T79" s="138"/>
      <c r="U79" s="138"/>
      <c r="V79" s="138"/>
      <c r="W79" s="138"/>
      <c r="X79" s="138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40"/>
      <c r="BR79" s="141"/>
      <c r="BS79" s="141"/>
      <c r="BT79" s="141"/>
      <c r="BU79" s="141"/>
      <c r="BV79" s="141"/>
      <c r="BW79" s="141"/>
      <c r="BX79" s="141"/>
      <c r="BY79" s="141"/>
      <c r="BZ79" s="142"/>
      <c r="CA79" s="143" t="s">
        <v>67</v>
      </c>
    </row>
    <row r="80" spans="1:79" s="143" customFormat="1" ht="15.75" x14ac:dyDescent="0.2">
      <c r="A80" s="82">
        <v>0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137"/>
      <c r="P80" s="138"/>
      <c r="Q80" s="138"/>
      <c r="R80" s="138"/>
      <c r="S80" s="138"/>
      <c r="T80" s="138"/>
      <c r="U80" s="138"/>
      <c r="V80" s="138"/>
      <c r="W80" s="138"/>
      <c r="X80" s="138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40"/>
      <c r="BR80" s="141"/>
      <c r="BS80" s="141"/>
      <c r="BT80" s="141"/>
      <c r="BU80" s="141"/>
      <c r="BV80" s="141"/>
      <c r="BW80" s="141"/>
      <c r="BX80" s="141"/>
      <c r="BY80" s="141"/>
      <c r="BZ80" s="142"/>
    </row>
    <row r="81" spans="1:78" s="143" customFormat="1" ht="15.75" x14ac:dyDescent="0.2">
      <c r="A81" s="82">
        <v>0</v>
      </c>
      <c r="B81" s="82"/>
      <c r="C81" s="82" t="s">
        <v>92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137"/>
      <c r="P81" s="138"/>
      <c r="Q81" s="138"/>
      <c r="R81" s="138"/>
      <c r="S81" s="138"/>
      <c r="T81" s="138"/>
      <c r="U81" s="138"/>
      <c r="V81" s="138"/>
      <c r="W81" s="138"/>
      <c r="X81" s="138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40"/>
      <c r="BR81" s="141"/>
      <c r="BS81" s="141"/>
      <c r="BT81" s="141"/>
      <c r="BU81" s="141"/>
      <c r="BV81" s="141"/>
      <c r="BW81" s="141"/>
      <c r="BX81" s="141"/>
      <c r="BY81" s="141"/>
      <c r="BZ81" s="142"/>
    </row>
    <row r="82" spans="1:78" s="143" customFormat="1" ht="15.75" x14ac:dyDescent="0.2">
      <c r="A82" s="82">
        <v>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</row>
    <row r="83" spans="1:78" s="143" customFormat="1" ht="15.75" x14ac:dyDescent="0.2">
      <c r="A83" s="82">
        <v>0</v>
      </c>
      <c r="B83" s="82"/>
      <c r="C83" s="82" t="s">
        <v>127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8" s="143" customFormat="1" ht="15.75" x14ac:dyDescent="0.2">
      <c r="A84" s="82">
        <v>0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8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15.95" customHeight="1" x14ac:dyDescent="0.2">
      <c r="A86" s="41" t="s">
        <v>66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</row>
    <row r="87" spans="1:78" ht="15.95" customHeight="1" x14ac:dyDescent="0.2">
      <c r="A87" s="146" t="s">
        <v>223</v>
      </c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</row>
    <row r="88" spans="1:78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15.95" customHeight="1" x14ac:dyDescent="0.2">
      <c r="A89" s="41" t="s">
        <v>47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</row>
    <row r="90" spans="1:78" ht="15.95" customHeight="1" x14ac:dyDescent="0.2">
      <c r="A90" s="146" t="s">
        <v>224</v>
      </c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</row>
    <row r="91" spans="1:78" ht="15.95" customHeight="1" x14ac:dyDescent="0.2">
      <c r="A91" s="17"/>
      <c r="B91" s="17"/>
      <c r="C91" s="17"/>
      <c r="D91" s="17"/>
      <c r="E91" s="17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78" ht="12" customHeight="1" x14ac:dyDescent="0.2">
      <c r="A92" s="30" t="s">
        <v>78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">
      <c r="A93" s="30" t="s">
        <v>69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s="30" customFormat="1" ht="12" customHeight="1" x14ac:dyDescent="0.2">
      <c r="A94" s="30" t="s">
        <v>70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</row>
    <row r="95" spans="1:78" ht="15.95" customHeight="1" x14ac:dyDescent="0.25">
      <c r="A95" s="2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8" ht="42" customHeight="1" x14ac:dyDescent="0.25">
      <c r="A96" s="150" t="s">
        <v>99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3"/>
      <c r="AO96" s="3"/>
      <c r="AP96" s="151" t="s">
        <v>100</v>
      </c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x14ac:dyDescent="0.2">
      <c r="W97" s="87" t="s">
        <v>8</v>
      </c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4"/>
      <c r="AO97" s="4"/>
      <c r="AP97" s="87" t="s">
        <v>74</v>
      </c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</row>
    <row r="100" spans="1:60" ht="15.95" customHeight="1" x14ac:dyDescent="0.25">
      <c r="A100" s="150" t="s">
        <v>99</v>
      </c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3"/>
      <c r="AO100" s="3"/>
      <c r="AP100" s="151" t="s">
        <v>101</v>
      </c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x14ac:dyDescent="0.2">
      <c r="W101" s="87" t="s">
        <v>8</v>
      </c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4"/>
      <c r="AO101" s="4"/>
      <c r="AP101" s="87" t="s">
        <v>74</v>
      </c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</row>
  </sheetData>
  <mergeCells count="335">
    <mergeCell ref="A83:B83"/>
    <mergeCell ref="C83:I83"/>
    <mergeCell ref="J83:N83"/>
    <mergeCell ref="O83:BQ83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72:BB72"/>
    <mergeCell ref="BC72:BG72"/>
    <mergeCell ref="BH72:BL72"/>
    <mergeCell ref="BM72:BQ72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P44:AT44"/>
    <mergeCell ref="AU44:AY44"/>
    <mergeCell ref="AZ44:BC44"/>
    <mergeCell ref="BD44:BH44"/>
    <mergeCell ref="BI44:BM44"/>
    <mergeCell ref="BN44:BQ44"/>
    <mergeCell ref="A100:V100"/>
    <mergeCell ref="W100:AM100"/>
    <mergeCell ref="AP100:BH100"/>
    <mergeCell ref="W101:AM101"/>
    <mergeCell ref="AP101:BH101"/>
    <mergeCell ref="A44:B44"/>
    <mergeCell ref="C44:Z44"/>
    <mergeCell ref="AA44:AE44"/>
    <mergeCell ref="AF44:AJ44"/>
    <mergeCell ref="AK44:AO44"/>
    <mergeCell ref="A89:BL89"/>
    <mergeCell ref="A90:BL90"/>
    <mergeCell ref="A96:V96"/>
    <mergeCell ref="W96:AM96"/>
    <mergeCell ref="AP96:BH96"/>
    <mergeCell ref="W97:AM97"/>
    <mergeCell ref="AP97:BH97"/>
    <mergeCell ref="A79:B79"/>
    <mergeCell ref="C79:I79"/>
    <mergeCell ref="J79:N79"/>
    <mergeCell ref="O79:BQ79"/>
    <mergeCell ref="A86:BL86"/>
    <mergeCell ref="A87:BL87"/>
    <mergeCell ref="A82:B82"/>
    <mergeCell ref="C82:I82"/>
    <mergeCell ref="J82:N82"/>
    <mergeCell ref="O82:BQ82"/>
    <mergeCell ref="A77:B77"/>
    <mergeCell ref="C77:I77"/>
    <mergeCell ref="J77:N77"/>
    <mergeCell ref="O77:BQ77"/>
    <mergeCell ref="A78:B78"/>
    <mergeCell ref="C78:I78"/>
    <mergeCell ref="J78:N78"/>
    <mergeCell ref="O78:BQ78"/>
    <mergeCell ref="AX67:BB67"/>
    <mergeCell ref="BC67:BG67"/>
    <mergeCell ref="BH67:BL67"/>
    <mergeCell ref="BM67:BQ67"/>
    <mergeCell ref="A74:BQ74"/>
    <mergeCell ref="A76:B76"/>
    <mergeCell ref="C76:I76"/>
    <mergeCell ref="J76:N76"/>
    <mergeCell ref="O76:BQ76"/>
    <mergeCell ref="AS68:AW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5 C88 C67:C72 C79:C84">
    <cfRule type="cellIs" dxfId="29" priority="1" stopIfTrue="1" operator="equal">
      <formula>$C66</formula>
    </cfRule>
  </conditionalFormatting>
  <conditionalFormatting sqref="A75:B75 A88:B88 A58:B58 A67:B73 A79:B85">
    <cfRule type="cellIs" dxfId="28" priority="2" stopIfTrue="1" operator="equal">
      <formula>0</formula>
    </cfRule>
  </conditionalFormatting>
  <conditionalFormatting sqref="C73">
    <cfRule type="cellIs" dxfId="27" priority="52" stopIfTrue="1" operator="equal">
      <formula>$C67</formula>
    </cfRule>
  </conditionalFormatting>
  <conditionalFormatting sqref="C85">
    <cfRule type="cellIs" dxfId="26" priority="54" stopIfTrue="1" operator="equal">
      <formula>$C79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8" t="s">
        <v>246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248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162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247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>
        <v>1</v>
      </c>
      <c r="B26" s="97"/>
      <c r="C26" s="97"/>
      <c r="D26" s="97"/>
      <c r="E26" s="97"/>
      <c r="F26" s="97"/>
      <c r="G26" s="115" t="s">
        <v>236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245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237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25.5" customHeight="1" x14ac:dyDescent="0.2">
      <c r="A43" s="97">
        <v>1</v>
      </c>
      <c r="B43" s="97"/>
      <c r="C43" s="89" t="s">
        <v>238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82415.12</v>
      </c>
      <c r="AB43" s="113"/>
      <c r="AC43" s="113"/>
      <c r="AD43" s="113"/>
      <c r="AE43" s="113"/>
      <c r="AF43" s="113">
        <v>0</v>
      </c>
      <c r="AG43" s="113"/>
      <c r="AH43" s="113"/>
      <c r="AI43" s="113"/>
      <c r="AJ43" s="113"/>
      <c r="AK43" s="113">
        <f>AA43+AF43</f>
        <v>82415.12</v>
      </c>
      <c r="AL43" s="113"/>
      <c r="AM43" s="113"/>
      <c r="AN43" s="113"/>
      <c r="AO43" s="113"/>
      <c r="AP43" s="113">
        <v>82415.12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82415.12</v>
      </c>
      <c r="BA43" s="113"/>
      <c r="BB43" s="113"/>
      <c r="BC43" s="113"/>
      <c r="BD43" s="113">
        <f>AP43-AA43</f>
        <v>0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0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82415.12</v>
      </c>
      <c r="AB44" s="114"/>
      <c r="AC44" s="114"/>
      <c r="AD44" s="114"/>
      <c r="AE44" s="114"/>
      <c r="AF44" s="114">
        <v>0</v>
      </c>
      <c r="AG44" s="114"/>
      <c r="AH44" s="114"/>
      <c r="AI44" s="114"/>
      <c r="AJ44" s="114"/>
      <c r="AK44" s="114">
        <f>AA44+AF44</f>
        <v>82415.12</v>
      </c>
      <c r="AL44" s="114"/>
      <c r="AM44" s="114"/>
      <c r="AN44" s="114"/>
      <c r="AO44" s="114"/>
      <c r="AP44" s="114">
        <v>82415.12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82415.12</v>
      </c>
      <c r="BA44" s="114"/>
      <c r="BB44" s="114"/>
      <c r="BC44" s="114"/>
      <c r="BD44" s="114">
        <f>AP44-AA44</f>
        <v>0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0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2" spans="1:79" ht="15.75" customHeight="1" x14ac:dyDescent="0.2">
      <c r="A52" s="41" t="s">
        <v>43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66" t="s">
        <v>104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</row>
    <row r="54" spans="1:79" ht="28.5" customHeight="1" x14ac:dyDescent="0.2">
      <c r="A54" s="54" t="s">
        <v>3</v>
      </c>
      <c r="B54" s="56"/>
      <c r="C54" s="57" t="s">
        <v>28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 t="s">
        <v>25</v>
      </c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 t="s">
        <v>45</v>
      </c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 t="s">
        <v>0</v>
      </c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2"/>
      <c r="BP54" s="2"/>
      <c r="BQ54" s="2"/>
    </row>
    <row r="55" spans="1:79" ht="29.1" customHeight="1" x14ac:dyDescent="0.2">
      <c r="A55" s="102"/>
      <c r="B55" s="103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</v>
      </c>
      <c r="T55" s="57"/>
      <c r="U55" s="57"/>
      <c r="V55" s="57"/>
      <c r="W55" s="57"/>
      <c r="X55" s="57" t="s">
        <v>1</v>
      </c>
      <c r="Y55" s="57"/>
      <c r="Z55" s="57"/>
      <c r="AA55" s="57"/>
      <c r="AB55" s="57"/>
      <c r="AC55" s="57" t="s">
        <v>26</v>
      </c>
      <c r="AD55" s="57"/>
      <c r="AE55" s="57"/>
      <c r="AF55" s="57"/>
      <c r="AG55" s="57"/>
      <c r="AH55" s="57"/>
      <c r="AI55" s="57" t="s">
        <v>2</v>
      </c>
      <c r="AJ55" s="57"/>
      <c r="AK55" s="57"/>
      <c r="AL55" s="57"/>
      <c r="AM55" s="57"/>
      <c r="AN55" s="57" t="s">
        <v>1</v>
      </c>
      <c r="AO55" s="57"/>
      <c r="AP55" s="57"/>
      <c r="AQ55" s="57"/>
      <c r="AR55" s="57"/>
      <c r="AS55" s="57" t="s">
        <v>26</v>
      </c>
      <c r="AT55" s="57"/>
      <c r="AU55" s="57"/>
      <c r="AV55" s="57"/>
      <c r="AW55" s="57"/>
      <c r="AX55" s="57"/>
      <c r="AY55" s="43" t="s">
        <v>2</v>
      </c>
      <c r="AZ55" s="58"/>
      <c r="BA55" s="58"/>
      <c r="BB55" s="58"/>
      <c r="BC55" s="59"/>
      <c r="BD55" s="43" t="s">
        <v>1</v>
      </c>
      <c r="BE55" s="58"/>
      <c r="BF55" s="58"/>
      <c r="BG55" s="58"/>
      <c r="BH55" s="59"/>
      <c r="BI55" s="57" t="s">
        <v>26</v>
      </c>
      <c r="BJ55" s="57"/>
      <c r="BK55" s="57"/>
      <c r="BL55" s="57"/>
      <c r="BM55" s="57"/>
      <c r="BN55" s="57"/>
      <c r="BO55" s="2"/>
      <c r="BP55" s="2"/>
      <c r="BQ55" s="2"/>
    </row>
    <row r="56" spans="1:79" ht="15.95" customHeight="1" x14ac:dyDescent="0.25">
      <c r="A56" s="57">
        <v>1</v>
      </c>
      <c r="B56" s="57"/>
      <c r="C56" s="57">
        <v>2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>
        <v>3</v>
      </c>
      <c r="T56" s="57"/>
      <c r="U56" s="57"/>
      <c r="V56" s="57"/>
      <c r="W56" s="57"/>
      <c r="X56" s="57">
        <v>4</v>
      </c>
      <c r="Y56" s="57"/>
      <c r="Z56" s="57"/>
      <c r="AA56" s="57"/>
      <c r="AB56" s="57"/>
      <c r="AC56" s="57">
        <v>5</v>
      </c>
      <c r="AD56" s="57"/>
      <c r="AE56" s="57"/>
      <c r="AF56" s="57"/>
      <c r="AG56" s="57"/>
      <c r="AH56" s="57"/>
      <c r="AI56" s="57">
        <v>6</v>
      </c>
      <c r="AJ56" s="57"/>
      <c r="AK56" s="57"/>
      <c r="AL56" s="57"/>
      <c r="AM56" s="57"/>
      <c r="AN56" s="57">
        <v>7</v>
      </c>
      <c r="AO56" s="57"/>
      <c r="AP56" s="57"/>
      <c r="AQ56" s="57"/>
      <c r="AR56" s="57"/>
      <c r="AS56" s="57">
        <v>8</v>
      </c>
      <c r="AT56" s="57"/>
      <c r="AU56" s="57"/>
      <c r="AV56" s="57"/>
      <c r="AW56" s="57"/>
      <c r="AX56" s="57"/>
      <c r="AY56" s="57">
        <v>9</v>
      </c>
      <c r="AZ56" s="57"/>
      <c r="BA56" s="57"/>
      <c r="BB56" s="57"/>
      <c r="BC56" s="57"/>
      <c r="BD56" s="57">
        <v>10</v>
      </c>
      <c r="BE56" s="57"/>
      <c r="BF56" s="57"/>
      <c r="BG56" s="57"/>
      <c r="BH56" s="57"/>
      <c r="BI56" s="43">
        <v>11</v>
      </c>
      <c r="BJ56" s="58"/>
      <c r="BK56" s="58"/>
      <c r="BL56" s="58"/>
      <c r="BM56" s="58"/>
      <c r="BN56" s="59"/>
      <c r="BO56" s="6"/>
      <c r="BP56" s="6"/>
      <c r="BQ56" s="6"/>
    </row>
    <row r="57" spans="1:79" ht="18" hidden="1" customHeight="1" x14ac:dyDescent="0.2">
      <c r="A57" s="97" t="s">
        <v>13</v>
      </c>
      <c r="B57" s="97"/>
      <c r="C57" s="98" t="s">
        <v>14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82" t="s">
        <v>16</v>
      </c>
      <c r="AD57" s="105"/>
      <c r="AE57" s="105"/>
      <c r="AF57" s="105"/>
      <c r="AG57" s="105"/>
      <c r="AH57" s="105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82" t="s">
        <v>16</v>
      </c>
      <c r="AT57" s="105"/>
      <c r="AU57" s="105"/>
      <c r="AV57" s="105"/>
      <c r="AW57" s="105"/>
      <c r="AX57" s="105"/>
      <c r="AY57" s="110" t="s">
        <v>17</v>
      </c>
      <c r="AZ57" s="111"/>
      <c r="BA57" s="111"/>
      <c r="BB57" s="111"/>
      <c r="BC57" s="112"/>
      <c r="BD57" s="110" t="s">
        <v>17</v>
      </c>
      <c r="BE57" s="111"/>
      <c r="BF57" s="111"/>
      <c r="BG57" s="111"/>
      <c r="BH57" s="112"/>
      <c r="BI57" s="105" t="s">
        <v>16</v>
      </c>
      <c r="BJ57" s="105"/>
      <c r="BK57" s="105"/>
      <c r="BL57" s="105"/>
      <c r="BM57" s="105"/>
      <c r="BN57" s="105"/>
      <c r="BO57" s="7"/>
      <c r="BP57" s="7"/>
      <c r="BQ57" s="7"/>
      <c r="CA57" s="1" t="s">
        <v>21</v>
      </c>
    </row>
    <row r="58" spans="1:79" ht="38.25" customHeight="1" x14ac:dyDescent="0.2">
      <c r="A58" s="97">
        <v>1</v>
      </c>
      <c r="B58" s="97"/>
      <c r="C58" s="127" t="s">
        <v>239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9"/>
      <c r="S58" s="113">
        <v>82415.12</v>
      </c>
      <c r="T58" s="113"/>
      <c r="U58" s="113"/>
      <c r="V58" s="113"/>
      <c r="W58" s="113"/>
      <c r="X58" s="113">
        <v>0</v>
      </c>
      <c r="Y58" s="113"/>
      <c r="Z58" s="113"/>
      <c r="AA58" s="113"/>
      <c r="AB58" s="113"/>
      <c r="AC58" s="113">
        <f>S58+X58</f>
        <v>82415.12</v>
      </c>
      <c r="AD58" s="113"/>
      <c r="AE58" s="113"/>
      <c r="AF58" s="113"/>
      <c r="AG58" s="113"/>
      <c r="AH58" s="113"/>
      <c r="AI58" s="113">
        <v>82415.12</v>
      </c>
      <c r="AJ58" s="113"/>
      <c r="AK58" s="113"/>
      <c r="AL58" s="113"/>
      <c r="AM58" s="113"/>
      <c r="AN58" s="113">
        <v>0</v>
      </c>
      <c r="AO58" s="113"/>
      <c r="AP58" s="113"/>
      <c r="AQ58" s="113"/>
      <c r="AR58" s="113"/>
      <c r="AS58" s="113">
        <f>AI58+AN58</f>
        <v>82415.12</v>
      </c>
      <c r="AT58" s="113"/>
      <c r="AU58" s="113"/>
      <c r="AV58" s="113"/>
      <c r="AW58" s="113"/>
      <c r="AX58" s="113"/>
      <c r="AY58" s="113">
        <f>AI58-S58</f>
        <v>0</v>
      </c>
      <c r="AZ58" s="113"/>
      <c r="BA58" s="113"/>
      <c r="BB58" s="113"/>
      <c r="BC58" s="113"/>
      <c r="BD58" s="154">
        <f>AN58-X58</f>
        <v>0</v>
      </c>
      <c r="BE58" s="154"/>
      <c r="BF58" s="154"/>
      <c r="BG58" s="154"/>
      <c r="BH58" s="154"/>
      <c r="BI58" s="154">
        <f>AY58+BD58</f>
        <v>0</v>
      </c>
      <c r="BJ58" s="154"/>
      <c r="BK58" s="154"/>
      <c r="BL58" s="154"/>
      <c r="BM58" s="154"/>
      <c r="BN58" s="154"/>
      <c r="BO58" s="8"/>
      <c r="BP58" s="8"/>
      <c r="BQ58" s="8"/>
      <c r="CA58" s="1" t="s">
        <v>22</v>
      </c>
    </row>
    <row r="59" spans="1:79" s="124" customFormat="1" ht="15" customHeight="1" x14ac:dyDescent="0.2">
      <c r="A59" s="120"/>
      <c r="B59" s="120"/>
      <c r="C59" s="155" t="s">
        <v>83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3"/>
      <c r="S59" s="114">
        <v>82415.12</v>
      </c>
      <c r="T59" s="114"/>
      <c r="U59" s="114"/>
      <c r="V59" s="114"/>
      <c r="W59" s="114"/>
      <c r="X59" s="114">
        <v>0</v>
      </c>
      <c r="Y59" s="114"/>
      <c r="Z59" s="114"/>
      <c r="AA59" s="114"/>
      <c r="AB59" s="114"/>
      <c r="AC59" s="114">
        <f>S59+X59</f>
        <v>82415.12</v>
      </c>
      <c r="AD59" s="114"/>
      <c r="AE59" s="114"/>
      <c r="AF59" s="114"/>
      <c r="AG59" s="114"/>
      <c r="AH59" s="114"/>
      <c r="AI59" s="114">
        <v>82415.12</v>
      </c>
      <c r="AJ59" s="114"/>
      <c r="AK59" s="114"/>
      <c r="AL59" s="114"/>
      <c r="AM59" s="114"/>
      <c r="AN59" s="114">
        <v>0</v>
      </c>
      <c r="AO59" s="114"/>
      <c r="AP59" s="114"/>
      <c r="AQ59" s="114"/>
      <c r="AR59" s="114"/>
      <c r="AS59" s="114">
        <f>AI59+AN59</f>
        <v>82415.12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15.75" customHeight="1" x14ac:dyDescent="0.2">
      <c r="A69" s="97">
        <v>0</v>
      </c>
      <c r="B69" s="97"/>
      <c r="C69" s="136" t="s">
        <v>240</v>
      </c>
      <c r="D69" s="136"/>
      <c r="E69" s="136"/>
      <c r="F69" s="136"/>
      <c r="G69" s="136"/>
      <c r="H69" s="136"/>
      <c r="I69" s="136"/>
      <c r="J69" s="136" t="s">
        <v>125</v>
      </c>
      <c r="K69" s="136"/>
      <c r="L69" s="136"/>
      <c r="M69" s="136"/>
      <c r="N69" s="136"/>
      <c r="O69" s="135" t="s">
        <v>91</v>
      </c>
      <c r="P69" s="118"/>
      <c r="Q69" s="118"/>
      <c r="R69" s="118"/>
      <c r="S69" s="118"/>
      <c r="T69" s="118"/>
      <c r="U69" s="118"/>
      <c r="V69" s="118"/>
      <c r="W69" s="118"/>
      <c r="X69" s="119"/>
      <c r="Y69" s="113">
        <v>82415.12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 t="s">
        <v>241</v>
      </c>
      <c r="AJ69" s="113"/>
      <c r="AK69" s="113"/>
      <c r="AL69" s="113"/>
      <c r="AM69" s="113"/>
      <c r="AN69" s="113">
        <v>82415.12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-82415.12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4" customFormat="1" ht="15.75" x14ac:dyDescent="0.2">
      <c r="A70" s="120">
        <v>0</v>
      </c>
      <c r="B70" s="120"/>
      <c r="C70" s="131" t="s">
        <v>89</v>
      </c>
      <c r="D70" s="131"/>
      <c r="E70" s="131"/>
      <c r="F70" s="131"/>
      <c r="G70" s="131"/>
      <c r="H70" s="131"/>
      <c r="I70" s="131"/>
      <c r="J70" s="131" t="s">
        <v>85</v>
      </c>
      <c r="K70" s="131"/>
      <c r="L70" s="131"/>
      <c r="M70" s="131"/>
      <c r="N70" s="131"/>
      <c r="O70" s="134" t="s">
        <v>85</v>
      </c>
      <c r="P70" s="122"/>
      <c r="Q70" s="122"/>
      <c r="R70" s="122"/>
      <c r="S70" s="122"/>
      <c r="T70" s="122"/>
      <c r="U70" s="122"/>
      <c r="V70" s="122"/>
      <c r="W70" s="122"/>
      <c r="X70" s="123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25.5" customHeight="1" x14ac:dyDescent="0.2">
      <c r="A71" s="97">
        <v>0</v>
      </c>
      <c r="B71" s="97"/>
      <c r="C71" s="135" t="s">
        <v>242</v>
      </c>
      <c r="D71" s="118"/>
      <c r="E71" s="118"/>
      <c r="F71" s="118"/>
      <c r="G71" s="118"/>
      <c r="H71" s="118"/>
      <c r="I71" s="119"/>
      <c r="J71" s="136" t="s">
        <v>123</v>
      </c>
      <c r="K71" s="136"/>
      <c r="L71" s="136"/>
      <c r="M71" s="136"/>
      <c r="N71" s="136"/>
      <c r="O71" s="135"/>
      <c r="P71" s="118"/>
      <c r="Q71" s="118"/>
      <c r="R71" s="118"/>
      <c r="S71" s="118"/>
      <c r="T71" s="118"/>
      <c r="U71" s="118"/>
      <c r="V71" s="118"/>
      <c r="W71" s="118"/>
      <c r="X71" s="119"/>
      <c r="Y71" s="113">
        <v>350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>
        <v>350</v>
      </c>
      <c r="AJ71" s="113"/>
      <c r="AK71" s="113"/>
      <c r="AL71" s="113"/>
      <c r="AM71" s="113"/>
      <c r="AN71" s="113">
        <v>350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-350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4" customFormat="1" ht="15.75" x14ac:dyDescent="0.2">
      <c r="A72" s="120">
        <v>0</v>
      </c>
      <c r="B72" s="120"/>
      <c r="C72" s="134" t="s">
        <v>92</v>
      </c>
      <c r="D72" s="122"/>
      <c r="E72" s="122"/>
      <c r="F72" s="122"/>
      <c r="G72" s="122"/>
      <c r="H72" s="122"/>
      <c r="I72" s="123"/>
      <c r="J72" s="131" t="s">
        <v>85</v>
      </c>
      <c r="K72" s="131"/>
      <c r="L72" s="131"/>
      <c r="M72" s="131"/>
      <c r="N72" s="131"/>
      <c r="O72" s="134" t="s">
        <v>85</v>
      </c>
      <c r="P72" s="122"/>
      <c r="Q72" s="122"/>
      <c r="R72" s="122"/>
      <c r="S72" s="122"/>
      <c r="T72" s="122"/>
      <c r="U72" s="122"/>
      <c r="V72" s="122"/>
      <c r="W72" s="122"/>
      <c r="X72" s="123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32"/>
      <c r="BS72" s="132"/>
      <c r="BT72" s="132"/>
      <c r="BU72" s="132"/>
      <c r="BV72" s="132"/>
      <c r="BW72" s="132"/>
      <c r="BX72" s="132"/>
      <c r="BY72" s="132"/>
      <c r="BZ72" s="133"/>
    </row>
    <row r="73" spans="1:79" ht="38.25" customHeight="1" x14ac:dyDescent="0.2">
      <c r="A73" s="97">
        <v>0</v>
      </c>
      <c r="B73" s="97"/>
      <c r="C73" s="135" t="s">
        <v>243</v>
      </c>
      <c r="D73" s="118"/>
      <c r="E73" s="118"/>
      <c r="F73" s="118"/>
      <c r="G73" s="118"/>
      <c r="H73" s="118"/>
      <c r="I73" s="119"/>
      <c r="J73" s="136" t="s">
        <v>125</v>
      </c>
      <c r="K73" s="136"/>
      <c r="L73" s="136"/>
      <c r="M73" s="136"/>
      <c r="N73" s="136"/>
      <c r="O73" s="135"/>
      <c r="P73" s="118"/>
      <c r="Q73" s="118"/>
      <c r="R73" s="118"/>
      <c r="S73" s="118"/>
      <c r="T73" s="118"/>
      <c r="U73" s="118"/>
      <c r="V73" s="118"/>
      <c r="W73" s="118"/>
      <c r="X73" s="119"/>
      <c r="Y73" s="113">
        <v>203</v>
      </c>
      <c r="Z73" s="113"/>
      <c r="AA73" s="113"/>
      <c r="AB73" s="113"/>
      <c r="AC73" s="113"/>
      <c r="AD73" s="113">
        <v>0</v>
      </c>
      <c r="AE73" s="113"/>
      <c r="AF73" s="113"/>
      <c r="AG73" s="113"/>
      <c r="AH73" s="113"/>
      <c r="AI73" s="113">
        <v>203</v>
      </c>
      <c r="AJ73" s="113"/>
      <c r="AK73" s="113"/>
      <c r="AL73" s="113"/>
      <c r="AM73" s="113"/>
      <c r="AN73" s="113">
        <v>203</v>
      </c>
      <c r="AO73" s="113"/>
      <c r="AP73" s="113"/>
      <c r="AQ73" s="113"/>
      <c r="AR73" s="113"/>
      <c r="AS73" s="113">
        <v>0</v>
      </c>
      <c r="AT73" s="113"/>
      <c r="AU73" s="113"/>
      <c r="AV73" s="113"/>
      <c r="AW73" s="113"/>
      <c r="AX73" s="113">
        <v>0</v>
      </c>
      <c r="AY73" s="113"/>
      <c r="AZ73" s="113"/>
      <c r="BA73" s="113"/>
      <c r="BB73" s="113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v>-203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4" customFormat="1" ht="15.75" x14ac:dyDescent="0.2">
      <c r="A74" s="120">
        <v>0</v>
      </c>
      <c r="B74" s="120"/>
      <c r="C74" s="134" t="s">
        <v>127</v>
      </c>
      <c r="D74" s="122"/>
      <c r="E74" s="122"/>
      <c r="F74" s="122"/>
      <c r="G74" s="122"/>
      <c r="H74" s="122"/>
      <c r="I74" s="123"/>
      <c r="J74" s="131" t="s">
        <v>85</v>
      </c>
      <c r="K74" s="131"/>
      <c r="L74" s="131"/>
      <c r="M74" s="131"/>
      <c r="N74" s="131"/>
      <c r="O74" s="134" t="s">
        <v>85</v>
      </c>
      <c r="P74" s="122"/>
      <c r="Q74" s="122"/>
      <c r="R74" s="122"/>
      <c r="S74" s="122"/>
      <c r="T74" s="122"/>
      <c r="U74" s="122"/>
      <c r="V74" s="122"/>
      <c r="W74" s="122"/>
      <c r="X74" s="123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32"/>
      <c r="BS74" s="132"/>
      <c r="BT74" s="132"/>
      <c r="BU74" s="132"/>
      <c r="BV74" s="132"/>
      <c r="BW74" s="132"/>
      <c r="BX74" s="132"/>
      <c r="BY74" s="132"/>
      <c r="BZ74" s="133"/>
    </row>
    <row r="75" spans="1:79" ht="63.75" customHeight="1" x14ac:dyDescent="0.2">
      <c r="A75" s="97">
        <v>0</v>
      </c>
      <c r="B75" s="97"/>
      <c r="C75" s="135" t="s">
        <v>244</v>
      </c>
      <c r="D75" s="118"/>
      <c r="E75" s="118"/>
      <c r="F75" s="118"/>
      <c r="G75" s="118"/>
      <c r="H75" s="118"/>
      <c r="I75" s="119"/>
      <c r="J75" s="136" t="s">
        <v>150</v>
      </c>
      <c r="K75" s="136"/>
      <c r="L75" s="136"/>
      <c r="M75" s="136"/>
      <c r="N75" s="136"/>
      <c r="O75" s="135"/>
      <c r="P75" s="118"/>
      <c r="Q75" s="118"/>
      <c r="R75" s="118"/>
      <c r="S75" s="118"/>
      <c r="T75" s="118"/>
      <c r="U75" s="118"/>
      <c r="V75" s="118"/>
      <c r="W75" s="118"/>
      <c r="X75" s="119"/>
      <c r="Y75" s="113">
        <v>100</v>
      </c>
      <c r="Z75" s="113"/>
      <c r="AA75" s="113"/>
      <c r="AB75" s="113"/>
      <c r="AC75" s="113"/>
      <c r="AD75" s="113">
        <v>0</v>
      </c>
      <c r="AE75" s="113"/>
      <c r="AF75" s="113"/>
      <c r="AG75" s="113"/>
      <c r="AH75" s="113"/>
      <c r="AI75" s="113">
        <v>100</v>
      </c>
      <c r="AJ75" s="113"/>
      <c r="AK75" s="113"/>
      <c r="AL75" s="113"/>
      <c r="AM75" s="113"/>
      <c r="AN75" s="113">
        <v>100</v>
      </c>
      <c r="AO75" s="113"/>
      <c r="AP75" s="113"/>
      <c r="AQ75" s="113"/>
      <c r="AR75" s="113"/>
      <c r="AS75" s="113">
        <v>0</v>
      </c>
      <c r="AT75" s="113"/>
      <c r="AU75" s="113"/>
      <c r="AV75" s="113"/>
      <c r="AW75" s="113"/>
      <c r="AX75" s="113">
        <v>0</v>
      </c>
      <c r="AY75" s="113"/>
      <c r="AZ75" s="113"/>
      <c r="BA75" s="113"/>
      <c r="BB75" s="113"/>
      <c r="BC75" s="113">
        <f>AN75-Y75</f>
        <v>0</v>
      </c>
      <c r="BD75" s="113"/>
      <c r="BE75" s="113"/>
      <c r="BF75" s="113"/>
      <c r="BG75" s="113"/>
      <c r="BH75" s="113">
        <f>AS75-AD75</f>
        <v>0</v>
      </c>
      <c r="BI75" s="113"/>
      <c r="BJ75" s="113"/>
      <c r="BK75" s="113"/>
      <c r="BL75" s="113"/>
      <c r="BM75" s="113">
        <v>-100</v>
      </c>
      <c r="BN75" s="113"/>
      <c r="BO75" s="113"/>
      <c r="BP75" s="113"/>
      <c r="BQ75" s="11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4" t="s">
        <v>3</v>
      </c>
      <c r="B79" s="56"/>
      <c r="C79" s="54" t="s">
        <v>6</v>
      </c>
      <c r="D79" s="55"/>
      <c r="E79" s="55"/>
      <c r="F79" s="55"/>
      <c r="G79" s="55"/>
      <c r="H79" s="55"/>
      <c r="I79" s="56"/>
      <c r="J79" s="54" t="s">
        <v>5</v>
      </c>
      <c r="K79" s="55"/>
      <c r="L79" s="55"/>
      <c r="M79" s="55"/>
      <c r="N79" s="56"/>
      <c r="O79" s="43" t="s">
        <v>65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6">
        <v>1</v>
      </c>
      <c r="B80" s="96"/>
      <c r="C80" s="96">
        <v>2</v>
      </c>
      <c r="D80" s="96"/>
      <c r="E80" s="96"/>
      <c r="F80" s="96"/>
      <c r="G80" s="96"/>
      <c r="H80" s="96"/>
      <c r="I80" s="96"/>
      <c r="J80" s="96">
        <v>3</v>
      </c>
      <c r="K80" s="96"/>
      <c r="L80" s="96"/>
      <c r="M80" s="96"/>
      <c r="N80" s="96"/>
      <c r="O80" s="46">
        <v>4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8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3" t="s">
        <v>36</v>
      </c>
      <c r="B81" s="53"/>
      <c r="C81" s="93" t="s">
        <v>14</v>
      </c>
      <c r="D81" s="94"/>
      <c r="E81" s="94"/>
      <c r="F81" s="94"/>
      <c r="G81" s="94"/>
      <c r="H81" s="94"/>
      <c r="I81" s="95"/>
      <c r="J81" s="53" t="s">
        <v>15</v>
      </c>
      <c r="K81" s="53"/>
      <c r="L81" s="53"/>
      <c r="M81" s="53"/>
      <c r="N81" s="53"/>
      <c r="O81" s="89" t="s">
        <v>73</v>
      </c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2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72</v>
      </c>
    </row>
    <row r="82" spans="1:79" s="143" customFormat="1" ht="15.75" x14ac:dyDescent="0.2">
      <c r="A82" s="82">
        <v>0</v>
      </c>
      <c r="B82" s="82"/>
      <c r="C82" s="82" t="s">
        <v>84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  <c r="CA82" s="143" t="s">
        <v>67</v>
      </c>
    </row>
    <row r="83" spans="1:79" s="143" customFormat="1" ht="15.75" x14ac:dyDescent="0.2">
      <c r="A83" s="82">
        <v>0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9" s="143" customFormat="1" ht="15.75" x14ac:dyDescent="0.2">
      <c r="A84" s="82">
        <v>0</v>
      </c>
      <c r="B84" s="82"/>
      <c r="C84" s="82" t="s">
        <v>89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9" s="143" customFormat="1" ht="15.75" x14ac:dyDescent="0.2">
      <c r="A85" s="82">
        <v>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 x14ac:dyDescent="0.2">
      <c r="A86" s="82">
        <v>0</v>
      </c>
      <c r="B86" s="82"/>
      <c r="C86" s="82" t="s">
        <v>92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75" x14ac:dyDescent="0.2">
      <c r="A87" s="82">
        <v>0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 t="s">
        <v>127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 x14ac:dyDescent="0.2">
      <c r="A89" s="82">
        <v>0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6" t="s">
        <v>131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47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6" t="s">
        <v>131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69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70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50" t="s">
        <v>99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3"/>
      <c r="AO101" s="3"/>
      <c r="AP101" s="151" t="s">
        <v>100</v>
      </c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4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74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15.95" customHeight="1" x14ac:dyDescent="0.25">
      <c r="A105" s="150" t="s">
        <v>99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3"/>
      <c r="AO105" s="3"/>
      <c r="AP105" s="151" t="s">
        <v>101</v>
      </c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4" x14ac:dyDescent="0.2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74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:C75 C82:C89">
    <cfRule type="cellIs" dxfId="25" priority="1" stopIfTrue="1" operator="equal">
      <formula>$C67</formula>
    </cfRule>
  </conditionalFormatting>
  <conditionalFormatting sqref="A78:B78 A93:B93 A58:B59 A68:B76 A82:B90">
    <cfRule type="cellIs" dxfId="24" priority="2" stopIfTrue="1" operator="equal">
      <formula>0</formula>
    </cfRule>
  </conditionalFormatting>
  <conditionalFormatting sqref="C76">
    <cfRule type="cellIs" dxfId="23" priority="56" stopIfTrue="1" operator="equal">
      <formula>$C68</formula>
    </cfRule>
  </conditionalFormatting>
  <conditionalFormatting sqref="C90">
    <cfRule type="cellIs" dxfId="22" priority="58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8" t="s">
        <v>257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258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259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249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>
        <v>1</v>
      </c>
      <c r="B26" s="97"/>
      <c r="C26" s="97"/>
      <c r="D26" s="97"/>
      <c r="E26" s="97"/>
      <c r="F26" s="97"/>
      <c r="G26" s="115" t="s">
        <v>249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4" t="s">
        <v>256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>
        <v>1</v>
      </c>
      <c r="B34" s="97"/>
      <c r="C34" s="97"/>
      <c r="D34" s="97"/>
      <c r="E34" s="97"/>
      <c r="F34" s="97"/>
      <c r="G34" s="115" t="s">
        <v>250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97">
        <v>1</v>
      </c>
      <c r="B43" s="97"/>
      <c r="C43" s="89" t="s">
        <v>249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829800</v>
      </c>
      <c r="AB43" s="113"/>
      <c r="AC43" s="113"/>
      <c r="AD43" s="113"/>
      <c r="AE43" s="113"/>
      <c r="AF43" s="113">
        <v>51522.89</v>
      </c>
      <c r="AG43" s="113"/>
      <c r="AH43" s="113"/>
      <c r="AI43" s="113"/>
      <c r="AJ43" s="113"/>
      <c r="AK43" s="113">
        <f>AA43+AF43</f>
        <v>881322.89</v>
      </c>
      <c r="AL43" s="113"/>
      <c r="AM43" s="113"/>
      <c r="AN43" s="113"/>
      <c r="AO43" s="113"/>
      <c r="AP43" s="113">
        <v>724703.38</v>
      </c>
      <c r="AQ43" s="113"/>
      <c r="AR43" s="113"/>
      <c r="AS43" s="113"/>
      <c r="AT43" s="113"/>
      <c r="AU43" s="113">
        <v>45844.59</v>
      </c>
      <c r="AV43" s="113"/>
      <c r="AW43" s="113"/>
      <c r="AX43" s="113"/>
      <c r="AY43" s="113"/>
      <c r="AZ43" s="113">
        <f>AP43+AU43</f>
        <v>770547.97</v>
      </c>
      <c r="BA43" s="113"/>
      <c r="BB43" s="113"/>
      <c r="BC43" s="113"/>
      <c r="BD43" s="113">
        <f>AP43-AA43</f>
        <v>-105096.62</v>
      </c>
      <c r="BE43" s="113"/>
      <c r="BF43" s="113"/>
      <c r="BG43" s="113"/>
      <c r="BH43" s="113"/>
      <c r="BI43" s="113">
        <f>AU43-AF43</f>
        <v>-5678.3000000000029</v>
      </c>
      <c r="BJ43" s="113"/>
      <c r="BK43" s="113"/>
      <c r="BL43" s="113"/>
      <c r="BM43" s="113"/>
      <c r="BN43" s="113">
        <f>BD43+BI43</f>
        <v>-110774.92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829800</v>
      </c>
      <c r="AB44" s="114"/>
      <c r="AC44" s="114"/>
      <c r="AD44" s="114"/>
      <c r="AE44" s="114"/>
      <c r="AF44" s="114">
        <v>51522.89</v>
      </c>
      <c r="AG44" s="114"/>
      <c r="AH44" s="114"/>
      <c r="AI44" s="114"/>
      <c r="AJ44" s="114"/>
      <c r="AK44" s="114">
        <f>AA44+AF44</f>
        <v>881322.89</v>
      </c>
      <c r="AL44" s="114"/>
      <c r="AM44" s="114"/>
      <c r="AN44" s="114"/>
      <c r="AO44" s="114"/>
      <c r="AP44" s="114">
        <v>724703.38</v>
      </c>
      <c r="AQ44" s="114"/>
      <c r="AR44" s="114"/>
      <c r="AS44" s="114"/>
      <c r="AT44" s="114"/>
      <c r="AU44" s="114">
        <v>45844.59</v>
      </c>
      <c r="AV44" s="114"/>
      <c r="AW44" s="114"/>
      <c r="AX44" s="114"/>
      <c r="AY44" s="114"/>
      <c r="AZ44" s="114">
        <f>AP44+AU44</f>
        <v>770547.97</v>
      </c>
      <c r="BA44" s="114"/>
      <c r="BB44" s="114"/>
      <c r="BC44" s="114"/>
      <c r="BD44" s="114">
        <f>AP44-AA44</f>
        <v>-105096.62</v>
      </c>
      <c r="BE44" s="114"/>
      <c r="BF44" s="114"/>
      <c r="BG44" s="114"/>
      <c r="BH44" s="114"/>
      <c r="BI44" s="114">
        <f>AU44-AF44</f>
        <v>-5678.3000000000029</v>
      </c>
      <c r="BJ44" s="114"/>
      <c r="BK44" s="114"/>
      <c r="BL44" s="114"/>
      <c r="BM44" s="114"/>
      <c r="BN44" s="114">
        <f>BD44+BI44</f>
        <v>-110774.92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25.5" customHeight="1" x14ac:dyDescent="0.2">
      <c r="A69" s="97">
        <v>0</v>
      </c>
      <c r="B69" s="97"/>
      <c r="C69" s="135" t="s">
        <v>251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9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v>9</v>
      </c>
      <c r="AJ69" s="113"/>
      <c r="AK69" s="113"/>
      <c r="AL69" s="113"/>
      <c r="AM69" s="113"/>
      <c r="AN69" s="113">
        <v>9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-9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4" customFormat="1" ht="15.75" x14ac:dyDescent="0.2">
      <c r="A70" s="120">
        <v>0</v>
      </c>
      <c r="B70" s="120"/>
      <c r="C70" s="134" t="s">
        <v>89</v>
      </c>
      <c r="D70" s="122"/>
      <c r="E70" s="122"/>
      <c r="F70" s="122"/>
      <c r="G70" s="122"/>
      <c r="H70" s="122"/>
      <c r="I70" s="123"/>
      <c r="J70" s="131" t="s">
        <v>85</v>
      </c>
      <c r="K70" s="131"/>
      <c r="L70" s="131"/>
      <c r="M70" s="131"/>
      <c r="N70" s="131"/>
      <c r="O70" s="131" t="s">
        <v>85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15.75" customHeight="1" x14ac:dyDescent="0.2">
      <c r="A71" s="97">
        <v>0</v>
      </c>
      <c r="B71" s="97"/>
      <c r="C71" s="135" t="s">
        <v>252</v>
      </c>
      <c r="D71" s="118"/>
      <c r="E71" s="118"/>
      <c r="F71" s="118"/>
      <c r="G71" s="118"/>
      <c r="H71" s="118"/>
      <c r="I71" s="119"/>
      <c r="J71" s="136" t="s">
        <v>253</v>
      </c>
      <c r="K71" s="136"/>
      <c r="L71" s="136"/>
      <c r="M71" s="136"/>
      <c r="N71" s="136"/>
      <c r="O71" s="135" t="s">
        <v>91</v>
      </c>
      <c r="P71" s="118"/>
      <c r="Q71" s="118"/>
      <c r="R71" s="118"/>
      <c r="S71" s="118"/>
      <c r="T71" s="118"/>
      <c r="U71" s="118"/>
      <c r="V71" s="118"/>
      <c r="W71" s="118"/>
      <c r="X71" s="119"/>
      <c r="Y71" s="113">
        <v>3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>
        <v>3</v>
      </c>
      <c r="AJ71" s="113"/>
      <c r="AK71" s="113"/>
      <c r="AL71" s="113"/>
      <c r="AM71" s="113"/>
      <c r="AN71" s="113">
        <v>3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-3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4" customFormat="1" ht="15.75" x14ac:dyDescent="0.2">
      <c r="A72" s="120">
        <v>0</v>
      </c>
      <c r="B72" s="120"/>
      <c r="C72" s="134" t="s">
        <v>92</v>
      </c>
      <c r="D72" s="122"/>
      <c r="E72" s="122"/>
      <c r="F72" s="122"/>
      <c r="G72" s="122"/>
      <c r="H72" s="122"/>
      <c r="I72" s="123"/>
      <c r="J72" s="131" t="s">
        <v>85</v>
      </c>
      <c r="K72" s="131"/>
      <c r="L72" s="131"/>
      <c r="M72" s="131"/>
      <c r="N72" s="131"/>
      <c r="O72" s="134" t="s">
        <v>85</v>
      </c>
      <c r="P72" s="122"/>
      <c r="Q72" s="122"/>
      <c r="R72" s="122"/>
      <c r="S72" s="122"/>
      <c r="T72" s="122"/>
      <c r="U72" s="122"/>
      <c r="V72" s="122"/>
      <c r="W72" s="122"/>
      <c r="X72" s="123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32"/>
      <c r="BS72" s="132"/>
      <c r="BT72" s="132"/>
      <c r="BU72" s="132"/>
      <c r="BV72" s="132"/>
      <c r="BW72" s="132"/>
      <c r="BX72" s="132"/>
      <c r="BY72" s="132"/>
      <c r="BZ72" s="133"/>
    </row>
    <row r="73" spans="1:79" ht="38.25" customHeight="1" x14ac:dyDescent="0.2">
      <c r="A73" s="97">
        <v>0</v>
      </c>
      <c r="B73" s="97"/>
      <c r="C73" s="135" t="s">
        <v>254</v>
      </c>
      <c r="D73" s="118"/>
      <c r="E73" s="118"/>
      <c r="F73" s="118"/>
      <c r="G73" s="118"/>
      <c r="H73" s="118"/>
      <c r="I73" s="119"/>
      <c r="J73" s="136" t="s">
        <v>125</v>
      </c>
      <c r="K73" s="136"/>
      <c r="L73" s="136"/>
      <c r="M73" s="136"/>
      <c r="N73" s="136"/>
      <c r="O73" s="135" t="s">
        <v>91</v>
      </c>
      <c r="P73" s="118"/>
      <c r="Q73" s="118"/>
      <c r="R73" s="118"/>
      <c r="S73" s="118"/>
      <c r="T73" s="118"/>
      <c r="U73" s="118"/>
      <c r="V73" s="118"/>
      <c r="W73" s="118"/>
      <c r="X73" s="119"/>
      <c r="Y73" s="113">
        <v>136.05000000000001</v>
      </c>
      <c r="Z73" s="113"/>
      <c r="AA73" s="113"/>
      <c r="AB73" s="113"/>
      <c r="AC73" s="113"/>
      <c r="AD73" s="113">
        <v>0</v>
      </c>
      <c r="AE73" s="113"/>
      <c r="AF73" s="113"/>
      <c r="AG73" s="113"/>
      <c r="AH73" s="113"/>
      <c r="AI73" s="113" t="s">
        <v>255</v>
      </c>
      <c r="AJ73" s="113"/>
      <c r="AK73" s="113"/>
      <c r="AL73" s="113"/>
      <c r="AM73" s="113"/>
      <c r="AN73" s="113">
        <v>136.05000000000001</v>
      </c>
      <c r="AO73" s="113"/>
      <c r="AP73" s="113"/>
      <c r="AQ73" s="113"/>
      <c r="AR73" s="113"/>
      <c r="AS73" s="113">
        <v>0</v>
      </c>
      <c r="AT73" s="113"/>
      <c r="AU73" s="113"/>
      <c r="AV73" s="113"/>
      <c r="AW73" s="113"/>
      <c r="AX73" s="113">
        <v>0</v>
      </c>
      <c r="AY73" s="113"/>
      <c r="AZ73" s="113"/>
      <c r="BA73" s="113"/>
      <c r="BB73" s="113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v>-136.05000000000001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x14ac:dyDescent="0.2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41" t="s">
        <v>64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</row>
    <row r="76" spans="1:79" ht="9" customHeight="1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45" customHeight="1" x14ac:dyDescent="0.2">
      <c r="A77" s="54" t="s">
        <v>3</v>
      </c>
      <c r="B77" s="56"/>
      <c r="C77" s="54" t="s">
        <v>6</v>
      </c>
      <c r="D77" s="55"/>
      <c r="E77" s="55"/>
      <c r="F77" s="55"/>
      <c r="G77" s="55"/>
      <c r="H77" s="55"/>
      <c r="I77" s="56"/>
      <c r="J77" s="54" t="s">
        <v>5</v>
      </c>
      <c r="K77" s="55"/>
      <c r="L77" s="55"/>
      <c r="M77" s="55"/>
      <c r="N77" s="56"/>
      <c r="O77" s="43" t="s">
        <v>65</v>
      </c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5"/>
      <c r="BR77" s="10"/>
      <c r="BS77" s="10"/>
      <c r="BT77" s="10"/>
      <c r="BU77" s="10"/>
      <c r="BV77" s="10"/>
      <c r="BW77" s="10"/>
      <c r="BX77" s="10"/>
      <c r="BY77" s="10"/>
      <c r="BZ77" s="9"/>
    </row>
    <row r="78" spans="1:79" s="38" customFormat="1" ht="15.95" customHeight="1" x14ac:dyDescent="0.2">
      <c r="A78" s="96">
        <v>1</v>
      </c>
      <c r="B78" s="96"/>
      <c r="C78" s="96">
        <v>2</v>
      </c>
      <c r="D78" s="96"/>
      <c r="E78" s="96"/>
      <c r="F78" s="96"/>
      <c r="G78" s="96"/>
      <c r="H78" s="96"/>
      <c r="I78" s="96"/>
      <c r="J78" s="96">
        <v>3</v>
      </c>
      <c r="K78" s="96"/>
      <c r="L78" s="96"/>
      <c r="M78" s="96"/>
      <c r="N78" s="96"/>
      <c r="O78" s="46">
        <v>4</v>
      </c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8"/>
      <c r="BR78" s="36"/>
      <c r="BS78" s="36"/>
      <c r="BT78" s="36"/>
      <c r="BU78" s="36"/>
      <c r="BV78" s="36"/>
      <c r="BW78" s="36"/>
      <c r="BX78" s="36"/>
      <c r="BY78" s="36"/>
      <c r="BZ78" s="37"/>
    </row>
    <row r="79" spans="1:79" s="38" customFormat="1" ht="12.75" hidden="1" customHeight="1" x14ac:dyDescent="0.2">
      <c r="A79" s="53" t="s">
        <v>36</v>
      </c>
      <c r="B79" s="53"/>
      <c r="C79" s="93" t="s">
        <v>14</v>
      </c>
      <c r="D79" s="94"/>
      <c r="E79" s="94"/>
      <c r="F79" s="94"/>
      <c r="G79" s="94"/>
      <c r="H79" s="94"/>
      <c r="I79" s="95"/>
      <c r="J79" s="53" t="s">
        <v>15</v>
      </c>
      <c r="K79" s="53"/>
      <c r="L79" s="53"/>
      <c r="M79" s="53"/>
      <c r="N79" s="53"/>
      <c r="O79" s="89" t="s">
        <v>73</v>
      </c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2"/>
      <c r="BR79" s="39"/>
      <c r="BS79" s="39"/>
      <c r="BT79" s="37"/>
      <c r="BU79" s="37"/>
      <c r="BV79" s="37"/>
      <c r="BW79" s="37"/>
      <c r="BX79" s="37"/>
      <c r="BY79" s="37"/>
      <c r="BZ79" s="37"/>
      <c r="CA79" s="38" t="s">
        <v>72</v>
      </c>
    </row>
    <row r="80" spans="1:79" s="143" customFormat="1" ht="15.75" x14ac:dyDescent="0.2">
      <c r="A80" s="82">
        <v>0</v>
      </c>
      <c r="B80" s="82"/>
      <c r="C80" s="82" t="s">
        <v>84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137"/>
      <c r="P80" s="138"/>
      <c r="Q80" s="138"/>
      <c r="R80" s="138"/>
      <c r="S80" s="138"/>
      <c r="T80" s="138"/>
      <c r="U80" s="138"/>
      <c r="V80" s="138"/>
      <c r="W80" s="138"/>
      <c r="X80" s="138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40"/>
      <c r="BR80" s="141"/>
      <c r="BS80" s="141"/>
      <c r="BT80" s="141"/>
      <c r="BU80" s="141"/>
      <c r="BV80" s="141"/>
      <c r="BW80" s="141"/>
      <c r="BX80" s="141"/>
      <c r="BY80" s="141"/>
      <c r="BZ80" s="142"/>
      <c r="CA80" s="143" t="s">
        <v>67</v>
      </c>
    </row>
    <row r="81" spans="1:78" s="143" customFormat="1" ht="15.75" x14ac:dyDescent="0.2">
      <c r="A81" s="82">
        <v>0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137"/>
      <c r="P81" s="138"/>
      <c r="Q81" s="138"/>
      <c r="R81" s="138"/>
      <c r="S81" s="138"/>
      <c r="T81" s="138"/>
      <c r="U81" s="138"/>
      <c r="V81" s="138"/>
      <c r="W81" s="138"/>
      <c r="X81" s="138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40"/>
      <c r="BR81" s="141"/>
      <c r="BS81" s="141"/>
      <c r="BT81" s="141"/>
      <c r="BU81" s="141"/>
      <c r="BV81" s="141"/>
      <c r="BW81" s="141"/>
      <c r="BX81" s="141"/>
      <c r="BY81" s="141"/>
      <c r="BZ81" s="142"/>
    </row>
    <row r="82" spans="1:78" s="143" customFormat="1" ht="15.75" x14ac:dyDescent="0.2">
      <c r="A82" s="82">
        <v>0</v>
      </c>
      <c r="B82" s="82"/>
      <c r="C82" s="82" t="s">
        <v>89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</row>
    <row r="83" spans="1:78" s="143" customFormat="1" ht="15.75" x14ac:dyDescent="0.2">
      <c r="A83" s="82">
        <v>0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8" s="143" customFormat="1" ht="15.75" x14ac:dyDescent="0.2">
      <c r="A84" s="82">
        <v>0</v>
      </c>
      <c r="B84" s="82"/>
      <c r="C84" s="82" t="s">
        <v>92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8" s="143" customFormat="1" ht="15.75" x14ac:dyDescent="0.2">
      <c r="A85" s="82">
        <v>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8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5.95" customHeight="1" x14ac:dyDescent="0.2">
      <c r="A87" s="41" t="s">
        <v>66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</row>
    <row r="88" spans="1:78" ht="15.95" customHeight="1" x14ac:dyDescent="0.2">
      <c r="A88" s="146" t="s">
        <v>131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</row>
    <row r="89" spans="1:78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5.95" customHeight="1" x14ac:dyDescent="0.2">
      <c r="A90" s="41" t="s">
        <v>47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78" ht="15.95" customHeight="1" x14ac:dyDescent="0.2">
      <c r="A91" s="146" t="s">
        <v>131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</row>
    <row r="92" spans="1:78" ht="15.95" customHeight="1" x14ac:dyDescent="0.2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">
      <c r="A93" s="30" t="s">
        <v>78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ht="12" customHeight="1" x14ac:dyDescent="0.2">
      <c r="A94" s="30" t="s">
        <v>69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s="30" customFormat="1" ht="12" customHeight="1" x14ac:dyDescent="0.2">
      <c r="A95" s="30" t="s">
        <v>70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</row>
    <row r="96" spans="1:78" ht="15.95" customHeight="1" x14ac:dyDescent="0.25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0" ht="42" customHeight="1" x14ac:dyDescent="0.25">
      <c r="A97" s="150" t="s">
        <v>99</v>
      </c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3"/>
      <c r="AO97" s="3"/>
      <c r="AP97" s="151" t="s">
        <v>100</v>
      </c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W98" s="87" t="s">
        <v>8</v>
      </c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4"/>
      <c r="AO98" s="4"/>
      <c r="AP98" s="87" t="s">
        <v>74</v>
      </c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</row>
    <row r="101" spans="1:60" ht="15.95" customHeight="1" x14ac:dyDescent="0.25">
      <c r="A101" s="150" t="s">
        <v>99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3"/>
      <c r="AO101" s="3"/>
      <c r="AP101" s="151" t="s">
        <v>101</v>
      </c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74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</sheetData>
  <mergeCells count="337">
    <mergeCell ref="A85:B85"/>
    <mergeCell ref="C85:I85"/>
    <mergeCell ref="J85:N85"/>
    <mergeCell ref="O85:BQ85"/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BM73:BQ73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1:V101"/>
    <mergeCell ref="W101:AM101"/>
    <mergeCell ref="AP101:BH101"/>
    <mergeCell ref="W102:AM102"/>
    <mergeCell ref="AP102:BH102"/>
    <mergeCell ref="A90:BL90"/>
    <mergeCell ref="A91:BL91"/>
    <mergeCell ref="A97:V97"/>
    <mergeCell ref="W97:AM97"/>
    <mergeCell ref="AP97:BH97"/>
    <mergeCell ref="W98:AM98"/>
    <mergeCell ref="AP98:BH98"/>
    <mergeCell ref="A80:B80"/>
    <mergeCell ref="C80:I80"/>
    <mergeCell ref="J80:N80"/>
    <mergeCell ref="O80:BQ80"/>
    <mergeCell ref="A87:BL87"/>
    <mergeCell ref="A88:BL88"/>
    <mergeCell ref="A82:B82"/>
    <mergeCell ref="C82:I82"/>
    <mergeCell ref="J82:N82"/>
    <mergeCell ref="O82:BQ82"/>
    <mergeCell ref="A78:B78"/>
    <mergeCell ref="C78:I78"/>
    <mergeCell ref="J78:N78"/>
    <mergeCell ref="O78:BQ78"/>
    <mergeCell ref="A79:B79"/>
    <mergeCell ref="C79:I79"/>
    <mergeCell ref="J79:N79"/>
    <mergeCell ref="O79:BQ79"/>
    <mergeCell ref="AX68:BB68"/>
    <mergeCell ref="BC68:BG68"/>
    <mergeCell ref="BH68:BL68"/>
    <mergeCell ref="BM68:BQ68"/>
    <mergeCell ref="A75:BQ75"/>
    <mergeCell ref="A77:B77"/>
    <mergeCell ref="C77:I77"/>
    <mergeCell ref="J77:N77"/>
    <mergeCell ref="O77:BQ77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6 C89 C68:C73 C80:C85">
    <cfRule type="cellIs" dxfId="21" priority="1" stopIfTrue="1" operator="equal">
      <formula>$C67</formula>
    </cfRule>
  </conditionalFormatting>
  <conditionalFormatting sqref="A76:B76 A89:B89 A59:B59 A68:B74 A80:B86">
    <cfRule type="cellIs" dxfId="20" priority="2" stopIfTrue="1" operator="equal">
      <formula>0</formula>
    </cfRule>
  </conditionalFormatting>
  <conditionalFormatting sqref="C74">
    <cfRule type="cellIs" dxfId="19" priority="60" stopIfTrue="1" operator="equal">
      <formula>$C68</formula>
    </cfRule>
  </conditionalFormatting>
  <conditionalFormatting sqref="C86">
    <cfRule type="cellIs" dxfId="18" priority="62" stopIfTrue="1" operator="equal">
      <formula>$C80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8" t="s">
        <v>267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269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270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268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>
        <v>1</v>
      </c>
      <c r="B26" s="97"/>
      <c r="C26" s="97"/>
      <c r="D26" s="97"/>
      <c r="E26" s="97"/>
      <c r="F26" s="97"/>
      <c r="G26" s="115" t="s">
        <v>260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266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25.5" customHeight="1" x14ac:dyDescent="0.2">
      <c r="A34" s="97">
        <v>1</v>
      </c>
      <c r="B34" s="97"/>
      <c r="C34" s="97"/>
      <c r="D34" s="97"/>
      <c r="E34" s="97"/>
      <c r="F34" s="97"/>
      <c r="G34" s="115" t="s">
        <v>261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7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97">
        <v>1</v>
      </c>
      <c r="B43" s="97"/>
      <c r="C43" s="89" t="s">
        <v>166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3694003</v>
      </c>
      <c r="AB43" s="113"/>
      <c r="AC43" s="113"/>
      <c r="AD43" s="113"/>
      <c r="AE43" s="113"/>
      <c r="AF43" s="113">
        <v>385588.51</v>
      </c>
      <c r="AG43" s="113"/>
      <c r="AH43" s="113"/>
      <c r="AI43" s="113"/>
      <c r="AJ43" s="113"/>
      <c r="AK43" s="113">
        <f>AA43+AF43</f>
        <v>4079591.51</v>
      </c>
      <c r="AL43" s="113"/>
      <c r="AM43" s="113"/>
      <c r="AN43" s="113"/>
      <c r="AO43" s="113"/>
      <c r="AP43" s="113">
        <v>3385462.63</v>
      </c>
      <c r="AQ43" s="113"/>
      <c r="AR43" s="113"/>
      <c r="AS43" s="113"/>
      <c r="AT43" s="113"/>
      <c r="AU43" s="113">
        <v>144213.91</v>
      </c>
      <c r="AV43" s="113"/>
      <c r="AW43" s="113"/>
      <c r="AX43" s="113"/>
      <c r="AY43" s="113"/>
      <c r="AZ43" s="113">
        <f>AP43+AU43</f>
        <v>3529676.54</v>
      </c>
      <c r="BA43" s="113"/>
      <c r="BB43" s="113"/>
      <c r="BC43" s="113"/>
      <c r="BD43" s="113">
        <f>AP43-AA43</f>
        <v>-308540.37000000011</v>
      </c>
      <c r="BE43" s="113"/>
      <c r="BF43" s="113"/>
      <c r="BG43" s="113"/>
      <c r="BH43" s="113"/>
      <c r="BI43" s="113">
        <f>AU43-AF43</f>
        <v>-241374.6</v>
      </c>
      <c r="BJ43" s="113"/>
      <c r="BK43" s="113"/>
      <c r="BL43" s="113"/>
      <c r="BM43" s="113"/>
      <c r="BN43" s="113">
        <f>BD43+BI43</f>
        <v>-549914.97000000009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3694003</v>
      </c>
      <c r="AB44" s="114"/>
      <c r="AC44" s="114"/>
      <c r="AD44" s="114"/>
      <c r="AE44" s="114"/>
      <c r="AF44" s="114">
        <v>385588.51</v>
      </c>
      <c r="AG44" s="114"/>
      <c r="AH44" s="114"/>
      <c r="AI44" s="114"/>
      <c r="AJ44" s="114"/>
      <c r="AK44" s="114">
        <f>AA44+AF44</f>
        <v>4079591.51</v>
      </c>
      <c r="AL44" s="114"/>
      <c r="AM44" s="114"/>
      <c r="AN44" s="114"/>
      <c r="AO44" s="114"/>
      <c r="AP44" s="114">
        <v>3385462.63</v>
      </c>
      <c r="AQ44" s="114"/>
      <c r="AR44" s="114"/>
      <c r="AS44" s="114"/>
      <c r="AT44" s="114"/>
      <c r="AU44" s="114">
        <v>144213.91</v>
      </c>
      <c r="AV44" s="114"/>
      <c r="AW44" s="114"/>
      <c r="AX44" s="114"/>
      <c r="AY44" s="114"/>
      <c r="AZ44" s="114">
        <f>AP44+AU44</f>
        <v>3529676.54</v>
      </c>
      <c r="BA44" s="114"/>
      <c r="BB44" s="114"/>
      <c r="BC44" s="114"/>
      <c r="BD44" s="114">
        <f>AP44-AA44</f>
        <v>-308540.37000000011</v>
      </c>
      <c r="BE44" s="114"/>
      <c r="BF44" s="114"/>
      <c r="BG44" s="114"/>
      <c r="BH44" s="114"/>
      <c r="BI44" s="114">
        <f>AU44-AF44</f>
        <v>-241374.6</v>
      </c>
      <c r="BJ44" s="114"/>
      <c r="BK44" s="114"/>
      <c r="BL44" s="114"/>
      <c r="BM44" s="114"/>
      <c r="BN44" s="114">
        <f>BD44+BI44</f>
        <v>-549914.97000000009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25.5" customHeight="1" x14ac:dyDescent="0.2">
      <c r="A69" s="97">
        <v>0</v>
      </c>
      <c r="B69" s="97"/>
      <c r="C69" s="135" t="s">
        <v>262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9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v>9</v>
      </c>
      <c r="AJ69" s="113"/>
      <c r="AK69" s="113"/>
      <c r="AL69" s="113"/>
      <c r="AM69" s="113"/>
      <c r="AN69" s="113">
        <v>9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-9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4" customFormat="1" ht="15.75" x14ac:dyDescent="0.2">
      <c r="A70" s="120">
        <v>0</v>
      </c>
      <c r="B70" s="120"/>
      <c r="C70" s="134" t="s">
        <v>89</v>
      </c>
      <c r="D70" s="122"/>
      <c r="E70" s="122"/>
      <c r="F70" s="122"/>
      <c r="G70" s="122"/>
      <c r="H70" s="122"/>
      <c r="I70" s="123"/>
      <c r="J70" s="131" t="s">
        <v>85</v>
      </c>
      <c r="K70" s="131"/>
      <c r="L70" s="131"/>
      <c r="M70" s="131"/>
      <c r="N70" s="131"/>
      <c r="O70" s="131" t="s">
        <v>85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25.5" customHeight="1" x14ac:dyDescent="0.2">
      <c r="A71" s="97">
        <v>0</v>
      </c>
      <c r="B71" s="97"/>
      <c r="C71" s="135" t="s">
        <v>263</v>
      </c>
      <c r="D71" s="118"/>
      <c r="E71" s="118"/>
      <c r="F71" s="118"/>
      <c r="G71" s="118"/>
      <c r="H71" s="118"/>
      <c r="I71" s="119"/>
      <c r="J71" s="136" t="s">
        <v>123</v>
      </c>
      <c r="K71" s="136"/>
      <c r="L71" s="136"/>
      <c r="M71" s="136"/>
      <c r="N71" s="136"/>
      <c r="O71" s="135" t="s">
        <v>91</v>
      </c>
      <c r="P71" s="118"/>
      <c r="Q71" s="118"/>
      <c r="R71" s="118"/>
      <c r="S71" s="118"/>
      <c r="T71" s="118"/>
      <c r="U71" s="118"/>
      <c r="V71" s="118"/>
      <c r="W71" s="118"/>
      <c r="X71" s="119"/>
      <c r="Y71" s="113">
        <v>3000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>
        <v>3000</v>
      </c>
      <c r="AJ71" s="113"/>
      <c r="AK71" s="113"/>
      <c r="AL71" s="113"/>
      <c r="AM71" s="113"/>
      <c r="AN71" s="113">
        <v>3000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-3000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4" customFormat="1" ht="15.75" x14ac:dyDescent="0.2">
      <c r="A72" s="120">
        <v>0</v>
      </c>
      <c r="B72" s="120"/>
      <c r="C72" s="134" t="s">
        <v>92</v>
      </c>
      <c r="D72" s="122"/>
      <c r="E72" s="122"/>
      <c r="F72" s="122"/>
      <c r="G72" s="122"/>
      <c r="H72" s="122"/>
      <c r="I72" s="123"/>
      <c r="J72" s="131" t="s">
        <v>85</v>
      </c>
      <c r="K72" s="131"/>
      <c r="L72" s="131"/>
      <c r="M72" s="131"/>
      <c r="N72" s="131"/>
      <c r="O72" s="134" t="s">
        <v>85</v>
      </c>
      <c r="P72" s="122"/>
      <c r="Q72" s="122"/>
      <c r="R72" s="122"/>
      <c r="S72" s="122"/>
      <c r="T72" s="122"/>
      <c r="U72" s="122"/>
      <c r="V72" s="122"/>
      <c r="W72" s="122"/>
      <c r="X72" s="123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32"/>
      <c r="BS72" s="132"/>
      <c r="BT72" s="132"/>
      <c r="BU72" s="132"/>
      <c r="BV72" s="132"/>
      <c r="BW72" s="132"/>
      <c r="BX72" s="132"/>
      <c r="BY72" s="132"/>
      <c r="BZ72" s="133"/>
    </row>
    <row r="73" spans="1:79" ht="25.5" customHeight="1" x14ac:dyDescent="0.2">
      <c r="A73" s="97">
        <v>0</v>
      </c>
      <c r="B73" s="97"/>
      <c r="C73" s="135" t="s">
        <v>264</v>
      </c>
      <c r="D73" s="118"/>
      <c r="E73" s="118"/>
      <c r="F73" s="118"/>
      <c r="G73" s="118"/>
      <c r="H73" s="118"/>
      <c r="I73" s="119"/>
      <c r="J73" s="136" t="s">
        <v>125</v>
      </c>
      <c r="K73" s="136"/>
      <c r="L73" s="136"/>
      <c r="M73" s="136"/>
      <c r="N73" s="136"/>
      <c r="O73" s="135" t="s">
        <v>91</v>
      </c>
      <c r="P73" s="118"/>
      <c r="Q73" s="118"/>
      <c r="R73" s="118"/>
      <c r="S73" s="118"/>
      <c r="T73" s="118"/>
      <c r="U73" s="118"/>
      <c r="V73" s="118"/>
      <c r="W73" s="118"/>
      <c r="X73" s="119"/>
      <c r="Y73" s="113">
        <v>1422.08</v>
      </c>
      <c r="Z73" s="113"/>
      <c r="AA73" s="113"/>
      <c r="AB73" s="113"/>
      <c r="AC73" s="113"/>
      <c r="AD73" s="113">
        <v>0</v>
      </c>
      <c r="AE73" s="113"/>
      <c r="AF73" s="113"/>
      <c r="AG73" s="113"/>
      <c r="AH73" s="113"/>
      <c r="AI73" s="113" t="s">
        <v>265</v>
      </c>
      <c r="AJ73" s="113"/>
      <c r="AK73" s="113"/>
      <c r="AL73" s="113"/>
      <c r="AM73" s="113"/>
      <c r="AN73" s="113">
        <v>1422.08</v>
      </c>
      <c r="AO73" s="113"/>
      <c r="AP73" s="113"/>
      <c r="AQ73" s="113"/>
      <c r="AR73" s="113"/>
      <c r="AS73" s="113">
        <v>0</v>
      </c>
      <c r="AT73" s="113"/>
      <c r="AU73" s="113"/>
      <c r="AV73" s="113"/>
      <c r="AW73" s="113"/>
      <c r="AX73" s="113">
        <v>0</v>
      </c>
      <c r="AY73" s="113"/>
      <c r="AZ73" s="113"/>
      <c r="BA73" s="113"/>
      <c r="BB73" s="113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v>-1422.08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x14ac:dyDescent="0.2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41" t="s">
        <v>64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</row>
    <row r="76" spans="1:79" ht="9" customHeight="1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45" customHeight="1" x14ac:dyDescent="0.2">
      <c r="A77" s="54" t="s">
        <v>3</v>
      </c>
      <c r="B77" s="56"/>
      <c r="C77" s="54" t="s">
        <v>6</v>
      </c>
      <c r="D77" s="55"/>
      <c r="E77" s="55"/>
      <c r="F77" s="55"/>
      <c r="G77" s="55"/>
      <c r="H77" s="55"/>
      <c r="I77" s="56"/>
      <c r="J77" s="54" t="s">
        <v>5</v>
      </c>
      <c r="K77" s="55"/>
      <c r="L77" s="55"/>
      <c r="M77" s="55"/>
      <c r="N77" s="56"/>
      <c r="O77" s="43" t="s">
        <v>65</v>
      </c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5"/>
      <c r="BR77" s="10"/>
      <c r="BS77" s="10"/>
      <c r="BT77" s="10"/>
      <c r="BU77" s="10"/>
      <c r="BV77" s="10"/>
      <c r="BW77" s="10"/>
      <c r="BX77" s="10"/>
      <c r="BY77" s="10"/>
      <c r="BZ77" s="9"/>
    </row>
    <row r="78" spans="1:79" s="38" customFormat="1" ht="15.95" customHeight="1" x14ac:dyDescent="0.2">
      <c r="A78" s="96">
        <v>1</v>
      </c>
      <c r="B78" s="96"/>
      <c r="C78" s="96">
        <v>2</v>
      </c>
      <c r="D78" s="96"/>
      <c r="E78" s="96"/>
      <c r="F78" s="96"/>
      <c r="G78" s="96"/>
      <c r="H78" s="96"/>
      <c r="I78" s="96"/>
      <c r="J78" s="96">
        <v>3</v>
      </c>
      <c r="K78" s="96"/>
      <c r="L78" s="96"/>
      <c r="M78" s="96"/>
      <c r="N78" s="96"/>
      <c r="O78" s="46">
        <v>4</v>
      </c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8"/>
      <c r="BR78" s="36"/>
      <c r="BS78" s="36"/>
      <c r="BT78" s="36"/>
      <c r="BU78" s="36"/>
      <c r="BV78" s="36"/>
      <c r="BW78" s="36"/>
      <c r="BX78" s="36"/>
      <c r="BY78" s="36"/>
      <c r="BZ78" s="37"/>
    </row>
    <row r="79" spans="1:79" s="38" customFormat="1" ht="12.75" hidden="1" customHeight="1" x14ac:dyDescent="0.2">
      <c r="A79" s="53" t="s">
        <v>36</v>
      </c>
      <c r="B79" s="53"/>
      <c r="C79" s="93" t="s">
        <v>14</v>
      </c>
      <c r="D79" s="94"/>
      <c r="E79" s="94"/>
      <c r="F79" s="94"/>
      <c r="G79" s="94"/>
      <c r="H79" s="94"/>
      <c r="I79" s="95"/>
      <c r="J79" s="53" t="s">
        <v>15</v>
      </c>
      <c r="K79" s="53"/>
      <c r="L79" s="53"/>
      <c r="M79" s="53"/>
      <c r="N79" s="53"/>
      <c r="O79" s="89" t="s">
        <v>73</v>
      </c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2"/>
      <c r="BR79" s="39"/>
      <c r="BS79" s="39"/>
      <c r="BT79" s="37"/>
      <c r="BU79" s="37"/>
      <c r="BV79" s="37"/>
      <c r="BW79" s="37"/>
      <c r="BX79" s="37"/>
      <c r="BY79" s="37"/>
      <c r="BZ79" s="37"/>
      <c r="CA79" s="38" t="s">
        <v>72</v>
      </c>
    </row>
    <row r="80" spans="1:79" s="143" customFormat="1" ht="15.75" x14ac:dyDescent="0.2">
      <c r="A80" s="82">
        <v>0</v>
      </c>
      <c r="B80" s="82"/>
      <c r="C80" s="82" t="s">
        <v>84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137"/>
      <c r="P80" s="138"/>
      <c r="Q80" s="138"/>
      <c r="R80" s="138"/>
      <c r="S80" s="138"/>
      <c r="T80" s="138"/>
      <c r="U80" s="138"/>
      <c r="V80" s="138"/>
      <c r="W80" s="138"/>
      <c r="X80" s="138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40"/>
      <c r="BR80" s="141"/>
      <c r="BS80" s="141"/>
      <c r="BT80" s="141"/>
      <c r="BU80" s="141"/>
      <c r="BV80" s="141"/>
      <c r="BW80" s="141"/>
      <c r="BX80" s="141"/>
      <c r="BY80" s="141"/>
      <c r="BZ80" s="142"/>
      <c r="CA80" s="143" t="s">
        <v>67</v>
      </c>
    </row>
    <row r="81" spans="1:78" s="143" customFormat="1" ht="15.75" x14ac:dyDescent="0.2">
      <c r="A81" s="82">
        <v>0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137"/>
      <c r="P81" s="138"/>
      <c r="Q81" s="138"/>
      <c r="R81" s="138"/>
      <c r="S81" s="138"/>
      <c r="T81" s="138"/>
      <c r="U81" s="138"/>
      <c r="V81" s="138"/>
      <c r="W81" s="138"/>
      <c r="X81" s="138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40"/>
      <c r="BR81" s="141"/>
      <c r="BS81" s="141"/>
      <c r="BT81" s="141"/>
      <c r="BU81" s="141"/>
      <c r="BV81" s="141"/>
      <c r="BW81" s="141"/>
      <c r="BX81" s="141"/>
      <c r="BY81" s="141"/>
      <c r="BZ81" s="142"/>
    </row>
    <row r="82" spans="1:78" s="143" customFormat="1" ht="15.75" x14ac:dyDescent="0.2">
      <c r="A82" s="82">
        <v>0</v>
      </c>
      <c r="B82" s="82"/>
      <c r="C82" s="82" t="s">
        <v>89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</row>
    <row r="83" spans="1:78" s="143" customFormat="1" ht="15.75" x14ac:dyDescent="0.2">
      <c r="A83" s="82">
        <v>0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8" s="143" customFormat="1" ht="15.75" x14ac:dyDescent="0.2">
      <c r="A84" s="82">
        <v>0</v>
      </c>
      <c r="B84" s="82"/>
      <c r="C84" s="82" t="s">
        <v>92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8" s="143" customFormat="1" ht="15.75" x14ac:dyDescent="0.2">
      <c r="A85" s="82">
        <v>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8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5.95" customHeight="1" x14ac:dyDescent="0.2">
      <c r="A87" s="41" t="s">
        <v>66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</row>
    <row r="88" spans="1:78" ht="15.95" customHeight="1" x14ac:dyDescent="0.2">
      <c r="A88" s="146" t="s">
        <v>131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</row>
    <row r="89" spans="1:78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5.95" customHeight="1" x14ac:dyDescent="0.2">
      <c r="A90" s="41" t="s">
        <v>47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78" ht="15.95" customHeight="1" x14ac:dyDescent="0.2">
      <c r="A91" s="146" t="s">
        <v>131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</row>
    <row r="92" spans="1:78" ht="15.95" customHeight="1" x14ac:dyDescent="0.2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">
      <c r="A93" s="30" t="s">
        <v>78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ht="12" customHeight="1" x14ac:dyDescent="0.2">
      <c r="A94" s="30" t="s">
        <v>69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s="30" customFormat="1" ht="12" customHeight="1" x14ac:dyDescent="0.2">
      <c r="A95" s="30" t="s">
        <v>70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</row>
    <row r="96" spans="1:78" ht="15.95" customHeight="1" x14ac:dyDescent="0.25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0" ht="42" customHeight="1" x14ac:dyDescent="0.25">
      <c r="A97" s="150" t="s">
        <v>99</v>
      </c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3"/>
      <c r="AO97" s="3"/>
      <c r="AP97" s="151" t="s">
        <v>100</v>
      </c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W98" s="87" t="s">
        <v>8</v>
      </c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4"/>
      <c r="AO98" s="4"/>
      <c r="AP98" s="87" t="s">
        <v>74</v>
      </c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</row>
    <row r="101" spans="1:60" ht="15.95" customHeight="1" x14ac:dyDescent="0.25">
      <c r="A101" s="150" t="s">
        <v>99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3"/>
      <c r="AO101" s="3"/>
      <c r="AP101" s="151" t="s">
        <v>101</v>
      </c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74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</sheetData>
  <mergeCells count="337">
    <mergeCell ref="A85:B85"/>
    <mergeCell ref="C85:I85"/>
    <mergeCell ref="J85:N85"/>
    <mergeCell ref="O85:BQ85"/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BM73:BQ73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1:V101"/>
    <mergeCell ref="W101:AM101"/>
    <mergeCell ref="AP101:BH101"/>
    <mergeCell ref="W102:AM102"/>
    <mergeCell ref="AP102:BH102"/>
    <mergeCell ref="A90:BL90"/>
    <mergeCell ref="A91:BL91"/>
    <mergeCell ref="A97:V97"/>
    <mergeCell ref="W97:AM97"/>
    <mergeCell ref="AP97:BH97"/>
    <mergeCell ref="W98:AM98"/>
    <mergeCell ref="AP98:BH98"/>
    <mergeCell ref="A80:B80"/>
    <mergeCell ref="C80:I80"/>
    <mergeCell ref="J80:N80"/>
    <mergeCell ref="O80:BQ80"/>
    <mergeCell ref="A87:BL87"/>
    <mergeCell ref="A88:BL88"/>
    <mergeCell ref="A82:B82"/>
    <mergeCell ref="C82:I82"/>
    <mergeCell ref="J82:N82"/>
    <mergeCell ref="O82:BQ82"/>
    <mergeCell ref="A78:B78"/>
    <mergeCell ref="C78:I78"/>
    <mergeCell ref="J78:N78"/>
    <mergeCell ref="O78:BQ78"/>
    <mergeCell ref="A79:B79"/>
    <mergeCell ref="C79:I79"/>
    <mergeCell ref="J79:N79"/>
    <mergeCell ref="O79:BQ79"/>
    <mergeCell ref="AX68:BB68"/>
    <mergeCell ref="BC68:BG68"/>
    <mergeCell ref="BH68:BL68"/>
    <mergeCell ref="BM68:BQ68"/>
    <mergeCell ref="A75:BQ75"/>
    <mergeCell ref="A77:B77"/>
    <mergeCell ref="C77:I77"/>
    <mergeCell ref="J77:N77"/>
    <mergeCell ref="O77:BQ77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6 C89 C68:C73 C80:C85">
    <cfRule type="cellIs" dxfId="17" priority="1" stopIfTrue="1" operator="equal">
      <formula>$C67</formula>
    </cfRule>
  </conditionalFormatting>
  <conditionalFormatting sqref="A76:B76 A89:B89 A59:B59 A68:B74 A80:B86">
    <cfRule type="cellIs" dxfId="16" priority="2" stopIfTrue="1" operator="equal">
      <formula>0</formula>
    </cfRule>
  </conditionalFormatting>
  <conditionalFormatting sqref="C74">
    <cfRule type="cellIs" dxfId="15" priority="64" stopIfTrue="1" operator="equal">
      <formula>$C68</formula>
    </cfRule>
  </conditionalFormatting>
  <conditionalFormatting sqref="C86">
    <cfRule type="cellIs" dxfId="14" priority="66" stopIfTrue="1" operator="equal">
      <formula>$C80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8" t="s">
        <v>276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278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279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277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/>
      <c r="B26" s="97"/>
      <c r="C26" s="97"/>
      <c r="D26" s="97"/>
      <c r="E26" s="97"/>
      <c r="F26" s="97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275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/>
      <c r="B34" s="97"/>
      <c r="C34" s="97"/>
      <c r="D34" s="97"/>
      <c r="E34" s="97"/>
      <c r="F34" s="97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97">
        <v>1</v>
      </c>
      <c r="B43" s="97"/>
      <c r="C43" s="89" t="s">
        <v>271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100000</v>
      </c>
      <c r="AB43" s="113"/>
      <c r="AC43" s="113"/>
      <c r="AD43" s="113"/>
      <c r="AE43" s="113"/>
      <c r="AF43" s="113">
        <v>0</v>
      </c>
      <c r="AG43" s="113"/>
      <c r="AH43" s="113"/>
      <c r="AI43" s="113"/>
      <c r="AJ43" s="113"/>
      <c r="AK43" s="113">
        <f>AA43+AF43</f>
        <v>100000</v>
      </c>
      <c r="AL43" s="113"/>
      <c r="AM43" s="113"/>
      <c r="AN43" s="113"/>
      <c r="AO43" s="113"/>
      <c r="AP43" s="113">
        <v>8403.2999999999993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8403.2999999999993</v>
      </c>
      <c r="BA43" s="113"/>
      <c r="BB43" s="113"/>
      <c r="BC43" s="113"/>
      <c r="BD43" s="113">
        <f>AP43-AA43</f>
        <v>-91596.7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-91596.7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100000</v>
      </c>
      <c r="AB44" s="114"/>
      <c r="AC44" s="114"/>
      <c r="AD44" s="114"/>
      <c r="AE44" s="114"/>
      <c r="AF44" s="114">
        <v>0</v>
      </c>
      <c r="AG44" s="114"/>
      <c r="AH44" s="114"/>
      <c r="AI44" s="114"/>
      <c r="AJ44" s="114"/>
      <c r="AK44" s="114">
        <f>AA44+AF44</f>
        <v>100000</v>
      </c>
      <c r="AL44" s="114"/>
      <c r="AM44" s="114"/>
      <c r="AN44" s="114"/>
      <c r="AO44" s="114"/>
      <c r="AP44" s="114">
        <v>8403.2999999999993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8403.2999999999993</v>
      </c>
      <c r="BA44" s="114"/>
      <c r="BB44" s="114"/>
      <c r="BC44" s="114"/>
      <c r="BD44" s="114">
        <f>AP44-AA44</f>
        <v>-91596.7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-91596.7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15.75" customHeight="1" x14ac:dyDescent="0.2">
      <c r="A69" s="97">
        <v>0</v>
      </c>
      <c r="B69" s="97"/>
      <c r="C69" s="135" t="s">
        <v>218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9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v>9</v>
      </c>
      <c r="AJ69" s="113"/>
      <c r="AK69" s="113"/>
      <c r="AL69" s="113"/>
      <c r="AM69" s="113"/>
      <c r="AN69" s="113">
        <v>9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-9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4" customFormat="1" ht="15.75" x14ac:dyDescent="0.2">
      <c r="A70" s="120">
        <v>0</v>
      </c>
      <c r="B70" s="120"/>
      <c r="C70" s="134" t="s">
        <v>89</v>
      </c>
      <c r="D70" s="122"/>
      <c r="E70" s="122"/>
      <c r="F70" s="122"/>
      <c r="G70" s="122"/>
      <c r="H70" s="122"/>
      <c r="I70" s="123"/>
      <c r="J70" s="131" t="s">
        <v>85</v>
      </c>
      <c r="K70" s="131"/>
      <c r="L70" s="131"/>
      <c r="M70" s="131"/>
      <c r="N70" s="131"/>
      <c r="O70" s="131" t="s">
        <v>85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38.25" customHeight="1" x14ac:dyDescent="0.2">
      <c r="A71" s="97">
        <v>0</v>
      </c>
      <c r="B71" s="97"/>
      <c r="C71" s="135" t="s">
        <v>272</v>
      </c>
      <c r="D71" s="118"/>
      <c r="E71" s="118"/>
      <c r="F71" s="118"/>
      <c r="G71" s="118"/>
      <c r="H71" s="118"/>
      <c r="I71" s="119"/>
      <c r="J71" s="136" t="s">
        <v>125</v>
      </c>
      <c r="K71" s="136"/>
      <c r="L71" s="136"/>
      <c r="M71" s="136"/>
      <c r="N71" s="136"/>
      <c r="O71" s="135" t="s">
        <v>91</v>
      </c>
      <c r="P71" s="118"/>
      <c r="Q71" s="118"/>
      <c r="R71" s="118"/>
      <c r="S71" s="118"/>
      <c r="T71" s="118"/>
      <c r="U71" s="118"/>
      <c r="V71" s="118"/>
      <c r="W71" s="118"/>
      <c r="X71" s="119"/>
      <c r="Y71" s="113">
        <v>100000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>
        <v>100000</v>
      </c>
      <c r="AJ71" s="113"/>
      <c r="AK71" s="113"/>
      <c r="AL71" s="113"/>
      <c r="AM71" s="113"/>
      <c r="AN71" s="113">
        <v>100000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-100000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4" customFormat="1" ht="15.75" x14ac:dyDescent="0.2">
      <c r="A72" s="120">
        <v>0</v>
      </c>
      <c r="B72" s="120"/>
      <c r="C72" s="134" t="s">
        <v>92</v>
      </c>
      <c r="D72" s="122"/>
      <c r="E72" s="122"/>
      <c r="F72" s="122"/>
      <c r="G72" s="122"/>
      <c r="H72" s="122"/>
      <c r="I72" s="123"/>
      <c r="J72" s="131" t="s">
        <v>85</v>
      </c>
      <c r="K72" s="131"/>
      <c r="L72" s="131"/>
      <c r="M72" s="131"/>
      <c r="N72" s="131"/>
      <c r="O72" s="134" t="s">
        <v>85</v>
      </c>
      <c r="P72" s="122"/>
      <c r="Q72" s="122"/>
      <c r="R72" s="122"/>
      <c r="S72" s="122"/>
      <c r="T72" s="122"/>
      <c r="U72" s="122"/>
      <c r="V72" s="122"/>
      <c r="W72" s="122"/>
      <c r="X72" s="123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32"/>
      <c r="BS72" s="132"/>
      <c r="BT72" s="132"/>
      <c r="BU72" s="132"/>
      <c r="BV72" s="132"/>
      <c r="BW72" s="132"/>
      <c r="BX72" s="132"/>
      <c r="BY72" s="132"/>
      <c r="BZ72" s="133"/>
    </row>
    <row r="73" spans="1:79" ht="38.25" customHeight="1" x14ac:dyDescent="0.2">
      <c r="A73" s="97">
        <v>0</v>
      </c>
      <c r="B73" s="97"/>
      <c r="C73" s="135" t="s">
        <v>273</v>
      </c>
      <c r="D73" s="118"/>
      <c r="E73" s="118"/>
      <c r="F73" s="118"/>
      <c r="G73" s="118"/>
      <c r="H73" s="118"/>
      <c r="I73" s="119"/>
      <c r="J73" s="136" t="s">
        <v>125</v>
      </c>
      <c r="K73" s="136"/>
      <c r="L73" s="136"/>
      <c r="M73" s="136"/>
      <c r="N73" s="136"/>
      <c r="O73" s="135" t="s">
        <v>91</v>
      </c>
      <c r="P73" s="118"/>
      <c r="Q73" s="118"/>
      <c r="R73" s="118"/>
      <c r="S73" s="118"/>
      <c r="T73" s="118"/>
      <c r="U73" s="118"/>
      <c r="V73" s="118"/>
      <c r="W73" s="118"/>
      <c r="X73" s="119"/>
      <c r="Y73" s="113">
        <v>50000</v>
      </c>
      <c r="Z73" s="113"/>
      <c r="AA73" s="113"/>
      <c r="AB73" s="113"/>
      <c r="AC73" s="113"/>
      <c r="AD73" s="113">
        <v>0</v>
      </c>
      <c r="AE73" s="113"/>
      <c r="AF73" s="113"/>
      <c r="AG73" s="113"/>
      <c r="AH73" s="113"/>
      <c r="AI73" s="113">
        <v>50000</v>
      </c>
      <c r="AJ73" s="113"/>
      <c r="AK73" s="113"/>
      <c r="AL73" s="113"/>
      <c r="AM73" s="113"/>
      <c r="AN73" s="113">
        <v>50000</v>
      </c>
      <c r="AO73" s="113"/>
      <c r="AP73" s="113"/>
      <c r="AQ73" s="113"/>
      <c r="AR73" s="113"/>
      <c r="AS73" s="113">
        <v>0</v>
      </c>
      <c r="AT73" s="113"/>
      <c r="AU73" s="113"/>
      <c r="AV73" s="113"/>
      <c r="AW73" s="113"/>
      <c r="AX73" s="113">
        <v>0</v>
      </c>
      <c r="AY73" s="113"/>
      <c r="AZ73" s="113"/>
      <c r="BA73" s="113"/>
      <c r="BB73" s="113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v>-50000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4" customFormat="1" ht="15.75" x14ac:dyDescent="0.2">
      <c r="A74" s="120">
        <v>0</v>
      </c>
      <c r="B74" s="120"/>
      <c r="C74" s="134" t="s">
        <v>127</v>
      </c>
      <c r="D74" s="122"/>
      <c r="E74" s="122"/>
      <c r="F74" s="122"/>
      <c r="G74" s="122"/>
      <c r="H74" s="122"/>
      <c r="I74" s="123"/>
      <c r="J74" s="131" t="s">
        <v>85</v>
      </c>
      <c r="K74" s="131"/>
      <c r="L74" s="131"/>
      <c r="M74" s="131"/>
      <c r="N74" s="131"/>
      <c r="O74" s="134" t="s">
        <v>85</v>
      </c>
      <c r="P74" s="122"/>
      <c r="Q74" s="122"/>
      <c r="R74" s="122"/>
      <c r="S74" s="122"/>
      <c r="T74" s="122"/>
      <c r="U74" s="122"/>
      <c r="V74" s="122"/>
      <c r="W74" s="122"/>
      <c r="X74" s="123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32"/>
      <c r="BS74" s="132"/>
      <c r="BT74" s="132"/>
      <c r="BU74" s="132"/>
      <c r="BV74" s="132"/>
      <c r="BW74" s="132"/>
      <c r="BX74" s="132"/>
      <c r="BY74" s="132"/>
      <c r="BZ74" s="133"/>
    </row>
    <row r="75" spans="1:79" ht="25.5" customHeight="1" x14ac:dyDescent="0.2">
      <c r="A75" s="97">
        <v>0</v>
      </c>
      <c r="B75" s="97"/>
      <c r="C75" s="135" t="s">
        <v>274</v>
      </c>
      <c r="D75" s="118"/>
      <c r="E75" s="118"/>
      <c r="F75" s="118"/>
      <c r="G75" s="118"/>
      <c r="H75" s="118"/>
      <c r="I75" s="119"/>
      <c r="J75" s="136" t="s">
        <v>150</v>
      </c>
      <c r="K75" s="136"/>
      <c r="L75" s="136"/>
      <c r="M75" s="136"/>
      <c r="N75" s="136"/>
      <c r="O75" s="135" t="s">
        <v>91</v>
      </c>
      <c r="P75" s="118"/>
      <c r="Q75" s="118"/>
      <c r="R75" s="118"/>
      <c r="S75" s="118"/>
      <c r="T75" s="118"/>
      <c r="U75" s="118"/>
      <c r="V75" s="118"/>
      <c r="W75" s="118"/>
      <c r="X75" s="119"/>
      <c r="Y75" s="113">
        <v>10</v>
      </c>
      <c r="Z75" s="113"/>
      <c r="AA75" s="113"/>
      <c r="AB75" s="113"/>
      <c r="AC75" s="113"/>
      <c r="AD75" s="113">
        <v>0</v>
      </c>
      <c r="AE75" s="113"/>
      <c r="AF75" s="113"/>
      <c r="AG75" s="113"/>
      <c r="AH75" s="113"/>
      <c r="AI75" s="113">
        <v>10</v>
      </c>
      <c r="AJ75" s="113"/>
      <c r="AK75" s="113"/>
      <c r="AL75" s="113"/>
      <c r="AM75" s="113"/>
      <c r="AN75" s="113">
        <v>10</v>
      </c>
      <c r="AO75" s="113"/>
      <c r="AP75" s="113"/>
      <c r="AQ75" s="113"/>
      <c r="AR75" s="113"/>
      <c r="AS75" s="113">
        <v>0</v>
      </c>
      <c r="AT75" s="113"/>
      <c r="AU75" s="113"/>
      <c r="AV75" s="113"/>
      <c r="AW75" s="113"/>
      <c r="AX75" s="113">
        <v>0</v>
      </c>
      <c r="AY75" s="113"/>
      <c r="AZ75" s="113"/>
      <c r="BA75" s="113"/>
      <c r="BB75" s="113"/>
      <c r="BC75" s="113">
        <f>AN75-Y75</f>
        <v>0</v>
      </c>
      <c r="BD75" s="113"/>
      <c r="BE75" s="113"/>
      <c r="BF75" s="113"/>
      <c r="BG75" s="113"/>
      <c r="BH75" s="113">
        <f>AS75-AD75</f>
        <v>0</v>
      </c>
      <c r="BI75" s="113"/>
      <c r="BJ75" s="113"/>
      <c r="BK75" s="113"/>
      <c r="BL75" s="113"/>
      <c r="BM75" s="113">
        <v>-10</v>
      </c>
      <c r="BN75" s="113"/>
      <c r="BO75" s="113"/>
      <c r="BP75" s="113"/>
      <c r="BQ75" s="11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4" t="s">
        <v>3</v>
      </c>
      <c r="B79" s="56"/>
      <c r="C79" s="54" t="s">
        <v>6</v>
      </c>
      <c r="D79" s="55"/>
      <c r="E79" s="55"/>
      <c r="F79" s="55"/>
      <c r="G79" s="55"/>
      <c r="H79" s="55"/>
      <c r="I79" s="56"/>
      <c r="J79" s="54" t="s">
        <v>5</v>
      </c>
      <c r="K79" s="55"/>
      <c r="L79" s="55"/>
      <c r="M79" s="55"/>
      <c r="N79" s="56"/>
      <c r="O79" s="43" t="s">
        <v>65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6">
        <v>1</v>
      </c>
      <c r="B80" s="96"/>
      <c r="C80" s="96">
        <v>2</v>
      </c>
      <c r="D80" s="96"/>
      <c r="E80" s="96"/>
      <c r="F80" s="96"/>
      <c r="G80" s="96"/>
      <c r="H80" s="96"/>
      <c r="I80" s="96"/>
      <c r="J80" s="96">
        <v>3</v>
      </c>
      <c r="K80" s="96"/>
      <c r="L80" s="96"/>
      <c r="M80" s="96"/>
      <c r="N80" s="96"/>
      <c r="O80" s="46">
        <v>4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8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3" t="s">
        <v>36</v>
      </c>
      <c r="B81" s="53"/>
      <c r="C81" s="93" t="s">
        <v>14</v>
      </c>
      <c r="D81" s="94"/>
      <c r="E81" s="94"/>
      <c r="F81" s="94"/>
      <c r="G81" s="94"/>
      <c r="H81" s="94"/>
      <c r="I81" s="95"/>
      <c r="J81" s="53" t="s">
        <v>15</v>
      </c>
      <c r="K81" s="53"/>
      <c r="L81" s="53"/>
      <c r="M81" s="53"/>
      <c r="N81" s="53"/>
      <c r="O81" s="89" t="s">
        <v>73</v>
      </c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2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72</v>
      </c>
    </row>
    <row r="82" spans="1:79" s="143" customFormat="1" ht="15.75" x14ac:dyDescent="0.2">
      <c r="A82" s="82">
        <v>0</v>
      </c>
      <c r="B82" s="82"/>
      <c r="C82" s="82" t="s">
        <v>84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  <c r="CA82" s="143" t="s">
        <v>67</v>
      </c>
    </row>
    <row r="83" spans="1:79" s="143" customFormat="1" ht="15.75" x14ac:dyDescent="0.2">
      <c r="A83" s="82">
        <v>0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9" s="143" customFormat="1" ht="15.75" x14ac:dyDescent="0.2">
      <c r="A84" s="82">
        <v>0</v>
      </c>
      <c r="B84" s="82"/>
      <c r="C84" s="82" t="s">
        <v>89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9" s="143" customFormat="1" ht="15.75" x14ac:dyDescent="0.2">
      <c r="A85" s="82">
        <v>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 x14ac:dyDescent="0.2">
      <c r="A86" s="82">
        <v>0</v>
      </c>
      <c r="B86" s="82"/>
      <c r="C86" s="82" t="s">
        <v>92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75" x14ac:dyDescent="0.2">
      <c r="A87" s="82">
        <v>0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 t="s">
        <v>127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 x14ac:dyDescent="0.2">
      <c r="A89" s="82">
        <v>0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6" t="s">
        <v>131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47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6" t="s">
        <v>131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69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70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50" t="s">
        <v>99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3"/>
      <c r="AO101" s="3"/>
      <c r="AP101" s="151" t="s">
        <v>100</v>
      </c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4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74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15.95" customHeight="1" x14ac:dyDescent="0.25">
      <c r="A105" s="150" t="s">
        <v>99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3"/>
      <c r="AO105" s="3"/>
      <c r="AP105" s="151" t="s">
        <v>101</v>
      </c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4" x14ac:dyDescent="0.2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74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71"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P44:AT44"/>
    <mergeCell ref="AU44:AY44"/>
    <mergeCell ref="AZ44:BC44"/>
    <mergeCell ref="BD44:BH44"/>
    <mergeCell ref="BI44:BM44"/>
    <mergeCell ref="BN44:BQ44"/>
    <mergeCell ref="A105:V105"/>
    <mergeCell ref="W105:AM105"/>
    <mergeCell ref="AP105:BH105"/>
    <mergeCell ref="W106:AM106"/>
    <mergeCell ref="AP106:BH106"/>
    <mergeCell ref="A44:B44"/>
    <mergeCell ref="C44:Z44"/>
    <mergeCell ref="AA44:AE44"/>
    <mergeCell ref="AF44:AJ44"/>
    <mergeCell ref="AK44:AO44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:C75 C82:C89">
    <cfRule type="cellIs" dxfId="13" priority="1" stopIfTrue="1" operator="equal">
      <formula>$C67</formula>
    </cfRule>
  </conditionalFormatting>
  <conditionalFormatting sqref="A78:B78 A93:B93 A59:B59 A68:B76 A82:B90">
    <cfRule type="cellIs" dxfId="12" priority="2" stopIfTrue="1" operator="equal">
      <formula>0</formula>
    </cfRule>
  </conditionalFormatting>
  <conditionalFormatting sqref="C76">
    <cfRule type="cellIs" dxfId="11" priority="68" stopIfTrue="1" operator="equal">
      <formula>$C68</formula>
    </cfRule>
  </conditionalFormatting>
  <conditionalFormatting sqref="C90">
    <cfRule type="cellIs" dxfId="10" priority="70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8" t="s">
        <v>286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288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289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287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/>
      <c r="B26" s="97"/>
      <c r="C26" s="97"/>
      <c r="D26" s="97"/>
      <c r="E26" s="97"/>
      <c r="F26" s="97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285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/>
      <c r="B34" s="97"/>
      <c r="C34" s="97"/>
      <c r="D34" s="97"/>
      <c r="E34" s="97"/>
      <c r="F34" s="97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97">
        <v>1</v>
      </c>
      <c r="B43" s="97"/>
      <c r="C43" s="89" t="s">
        <v>280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1048860</v>
      </c>
      <c r="AB43" s="113"/>
      <c r="AC43" s="113"/>
      <c r="AD43" s="113"/>
      <c r="AE43" s="113"/>
      <c r="AF43" s="113">
        <v>0</v>
      </c>
      <c r="AG43" s="113"/>
      <c r="AH43" s="113"/>
      <c r="AI43" s="113"/>
      <c r="AJ43" s="113"/>
      <c r="AK43" s="113">
        <f>AA43+AF43</f>
        <v>1048860</v>
      </c>
      <c r="AL43" s="113"/>
      <c r="AM43" s="113"/>
      <c r="AN43" s="113"/>
      <c r="AO43" s="113"/>
      <c r="AP43" s="113">
        <v>999113.21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999113.21</v>
      </c>
      <c r="BA43" s="113"/>
      <c r="BB43" s="113"/>
      <c r="BC43" s="113"/>
      <c r="BD43" s="113">
        <f>AP43-AA43</f>
        <v>-49746.790000000037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-49746.790000000037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1048860</v>
      </c>
      <c r="AB44" s="114"/>
      <c r="AC44" s="114"/>
      <c r="AD44" s="114"/>
      <c r="AE44" s="114"/>
      <c r="AF44" s="114">
        <v>0</v>
      </c>
      <c r="AG44" s="114"/>
      <c r="AH44" s="114"/>
      <c r="AI44" s="114"/>
      <c r="AJ44" s="114"/>
      <c r="AK44" s="114">
        <f>AA44+AF44</f>
        <v>1048860</v>
      </c>
      <c r="AL44" s="114"/>
      <c r="AM44" s="114"/>
      <c r="AN44" s="114"/>
      <c r="AO44" s="114"/>
      <c r="AP44" s="114">
        <v>999113.21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999113.21</v>
      </c>
      <c r="BA44" s="114"/>
      <c r="BB44" s="114"/>
      <c r="BC44" s="114"/>
      <c r="BD44" s="114">
        <f>AP44-AA44</f>
        <v>-49746.790000000037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-49746.790000000037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4" customFormat="1" ht="15.75" x14ac:dyDescent="0.2">
      <c r="A68" s="120">
        <v>0</v>
      </c>
      <c r="B68" s="120"/>
      <c r="C68" s="131" t="s">
        <v>84</v>
      </c>
      <c r="D68" s="131"/>
      <c r="E68" s="131"/>
      <c r="F68" s="131"/>
      <c r="G68" s="131"/>
      <c r="H68" s="131"/>
      <c r="I68" s="131"/>
      <c r="J68" s="131" t="s">
        <v>85</v>
      </c>
      <c r="K68" s="131"/>
      <c r="L68" s="131"/>
      <c r="M68" s="131"/>
      <c r="N68" s="131"/>
      <c r="O68" s="131" t="s">
        <v>85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32"/>
      <c r="BS68" s="132"/>
      <c r="BT68" s="132"/>
      <c r="BU68" s="132"/>
      <c r="BV68" s="132"/>
      <c r="BW68" s="132"/>
      <c r="BX68" s="132"/>
      <c r="BY68" s="132"/>
      <c r="BZ68" s="133"/>
      <c r="CA68" s="124" t="s">
        <v>24</v>
      </c>
    </row>
    <row r="69" spans="1:79" ht="76.5" customHeight="1" x14ac:dyDescent="0.2">
      <c r="A69" s="97">
        <v>0</v>
      </c>
      <c r="B69" s="97"/>
      <c r="C69" s="135" t="s">
        <v>281</v>
      </c>
      <c r="D69" s="118"/>
      <c r="E69" s="118"/>
      <c r="F69" s="118"/>
      <c r="G69" s="118"/>
      <c r="H69" s="118"/>
      <c r="I69" s="119"/>
      <c r="J69" s="136" t="s">
        <v>87</v>
      </c>
      <c r="K69" s="136"/>
      <c r="L69" s="136"/>
      <c r="M69" s="136"/>
      <c r="N69" s="136"/>
      <c r="O69" s="136" t="s">
        <v>88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13">
        <v>1</v>
      </c>
      <c r="Z69" s="113"/>
      <c r="AA69" s="113"/>
      <c r="AB69" s="113"/>
      <c r="AC69" s="113"/>
      <c r="AD69" s="113">
        <v>0</v>
      </c>
      <c r="AE69" s="113"/>
      <c r="AF69" s="113"/>
      <c r="AG69" s="113"/>
      <c r="AH69" s="113"/>
      <c r="AI69" s="113">
        <v>1</v>
      </c>
      <c r="AJ69" s="113"/>
      <c r="AK69" s="113"/>
      <c r="AL69" s="113"/>
      <c r="AM69" s="113"/>
      <c r="AN69" s="113">
        <v>1</v>
      </c>
      <c r="AO69" s="113"/>
      <c r="AP69" s="113"/>
      <c r="AQ69" s="113"/>
      <c r="AR69" s="113"/>
      <c r="AS69" s="113">
        <v>0</v>
      </c>
      <c r="AT69" s="113"/>
      <c r="AU69" s="113"/>
      <c r="AV69" s="113"/>
      <c r="AW69" s="113"/>
      <c r="AX69" s="113">
        <v>0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-1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4" customFormat="1" ht="15.75" x14ac:dyDescent="0.2">
      <c r="A70" s="120">
        <v>0</v>
      </c>
      <c r="B70" s="120"/>
      <c r="C70" s="134" t="s">
        <v>89</v>
      </c>
      <c r="D70" s="122"/>
      <c r="E70" s="122"/>
      <c r="F70" s="122"/>
      <c r="G70" s="122"/>
      <c r="H70" s="122"/>
      <c r="I70" s="123"/>
      <c r="J70" s="131" t="s">
        <v>85</v>
      </c>
      <c r="K70" s="131"/>
      <c r="L70" s="131"/>
      <c r="M70" s="131"/>
      <c r="N70" s="131"/>
      <c r="O70" s="131" t="s">
        <v>85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25.5" customHeight="1" x14ac:dyDescent="0.2">
      <c r="A71" s="97">
        <v>0</v>
      </c>
      <c r="B71" s="97"/>
      <c r="C71" s="135" t="s">
        <v>282</v>
      </c>
      <c r="D71" s="118"/>
      <c r="E71" s="118"/>
      <c r="F71" s="118"/>
      <c r="G71" s="118"/>
      <c r="H71" s="118"/>
      <c r="I71" s="119"/>
      <c r="J71" s="136" t="s">
        <v>87</v>
      </c>
      <c r="K71" s="136"/>
      <c r="L71" s="136"/>
      <c r="M71" s="136"/>
      <c r="N71" s="136"/>
      <c r="O71" s="135" t="s">
        <v>91</v>
      </c>
      <c r="P71" s="118"/>
      <c r="Q71" s="118"/>
      <c r="R71" s="118"/>
      <c r="S71" s="118"/>
      <c r="T71" s="118"/>
      <c r="U71" s="118"/>
      <c r="V71" s="118"/>
      <c r="W71" s="118"/>
      <c r="X71" s="119"/>
      <c r="Y71" s="113">
        <v>38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>
        <v>38</v>
      </c>
      <c r="AJ71" s="113"/>
      <c r="AK71" s="113"/>
      <c r="AL71" s="113"/>
      <c r="AM71" s="113"/>
      <c r="AN71" s="113">
        <v>38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13">
        <v>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-38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4" customFormat="1" ht="15.75" x14ac:dyDescent="0.2">
      <c r="A72" s="120">
        <v>0</v>
      </c>
      <c r="B72" s="120"/>
      <c r="C72" s="134" t="s">
        <v>92</v>
      </c>
      <c r="D72" s="122"/>
      <c r="E72" s="122"/>
      <c r="F72" s="122"/>
      <c r="G72" s="122"/>
      <c r="H72" s="122"/>
      <c r="I72" s="123"/>
      <c r="J72" s="131" t="s">
        <v>85</v>
      </c>
      <c r="K72" s="131"/>
      <c r="L72" s="131"/>
      <c r="M72" s="131"/>
      <c r="N72" s="131"/>
      <c r="O72" s="134" t="s">
        <v>85</v>
      </c>
      <c r="P72" s="122"/>
      <c r="Q72" s="122"/>
      <c r="R72" s="122"/>
      <c r="S72" s="122"/>
      <c r="T72" s="122"/>
      <c r="U72" s="122"/>
      <c r="V72" s="122"/>
      <c r="W72" s="122"/>
      <c r="X72" s="123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32"/>
      <c r="BS72" s="132"/>
      <c r="BT72" s="132"/>
      <c r="BU72" s="132"/>
      <c r="BV72" s="132"/>
      <c r="BW72" s="132"/>
      <c r="BX72" s="132"/>
      <c r="BY72" s="132"/>
      <c r="BZ72" s="133"/>
    </row>
    <row r="73" spans="1:79" ht="25.5" customHeight="1" x14ac:dyDescent="0.2">
      <c r="A73" s="97">
        <v>0</v>
      </c>
      <c r="B73" s="97"/>
      <c r="C73" s="135" t="s">
        <v>283</v>
      </c>
      <c r="D73" s="118"/>
      <c r="E73" s="118"/>
      <c r="F73" s="118"/>
      <c r="G73" s="118"/>
      <c r="H73" s="118"/>
      <c r="I73" s="119"/>
      <c r="J73" s="136" t="s">
        <v>125</v>
      </c>
      <c r="K73" s="136"/>
      <c r="L73" s="136"/>
      <c r="M73" s="136"/>
      <c r="N73" s="136"/>
      <c r="O73" s="135" t="s">
        <v>91</v>
      </c>
      <c r="P73" s="118"/>
      <c r="Q73" s="118"/>
      <c r="R73" s="118"/>
      <c r="S73" s="118"/>
      <c r="T73" s="118"/>
      <c r="U73" s="118"/>
      <c r="V73" s="118"/>
      <c r="W73" s="118"/>
      <c r="X73" s="119"/>
      <c r="Y73" s="113">
        <v>5000</v>
      </c>
      <c r="Z73" s="113"/>
      <c r="AA73" s="113"/>
      <c r="AB73" s="113"/>
      <c r="AC73" s="113"/>
      <c r="AD73" s="113">
        <v>0</v>
      </c>
      <c r="AE73" s="113"/>
      <c r="AF73" s="113"/>
      <c r="AG73" s="113"/>
      <c r="AH73" s="113"/>
      <c r="AI73" s="113">
        <v>5000</v>
      </c>
      <c r="AJ73" s="113"/>
      <c r="AK73" s="113"/>
      <c r="AL73" s="113"/>
      <c r="AM73" s="113"/>
      <c r="AN73" s="113">
        <v>5000</v>
      </c>
      <c r="AO73" s="113"/>
      <c r="AP73" s="113"/>
      <c r="AQ73" s="113"/>
      <c r="AR73" s="113"/>
      <c r="AS73" s="113">
        <v>0</v>
      </c>
      <c r="AT73" s="113"/>
      <c r="AU73" s="113"/>
      <c r="AV73" s="113"/>
      <c r="AW73" s="113"/>
      <c r="AX73" s="113">
        <v>0</v>
      </c>
      <c r="AY73" s="113"/>
      <c r="AZ73" s="113"/>
      <c r="BA73" s="113"/>
      <c r="BB73" s="113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v>-5000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4" customFormat="1" ht="15.75" x14ac:dyDescent="0.2">
      <c r="A74" s="120">
        <v>0</v>
      </c>
      <c r="B74" s="120"/>
      <c r="C74" s="134" t="s">
        <v>127</v>
      </c>
      <c r="D74" s="122"/>
      <c r="E74" s="122"/>
      <c r="F74" s="122"/>
      <c r="G74" s="122"/>
      <c r="H74" s="122"/>
      <c r="I74" s="123"/>
      <c r="J74" s="131" t="s">
        <v>85</v>
      </c>
      <c r="K74" s="131"/>
      <c r="L74" s="131"/>
      <c r="M74" s="131"/>
      <c r="N74" s="131"/>
      <c r="O74" s="134" t="s">
        <v>85</v>
      </c>
      <c r="P74" s="122"/>
      <c r="Q74" s="122"/>
      <c r="R74" s="122"/>
      <c r="S74" s="122"/>
      <c r="T74" s="122"/>
      <c r="U74" s="122"/>
      <c r="V74" s="122"/>
      <c r="W74" s="122"/>
      <c r="X74" s="123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32"/>
      <c r="BS74" s="132"/>
      <c r="BT74" s="132"/>
      <c r="BU74" s="132"/>
      <c r="BV74" s="132"/>
      <c r="BW74" s="132"/>
      <c r="BX74" s="132"/>
      <c r="BY74" s="132"/>
      <c r="BZ74" s="133"/>
    </row>
    <row r="75" spans="1:79" ht="63.75" customHeight="1" x14ac:dyDescent="0.2">
      <c r="A75" s="97">
        <v>0</v>
      </c>
      <c r="B75" s="97"/>
      <c r="C75" s="135" t="s">
        <v>284</v>
      </c>
      <c r="D75" s="118"/>
      <c r="E75" s="118"/>
      <c r="F75" s="118"/>
      <c r="G75" s="118"/>
      <c r="H75" s="118"/>
      <c r="I75" s="119"/>
      <c r="J75" s="136" t="s">
        <v>150</v>
      </c>
      <c r="K75" s="136"/>
      <c r="L75" s="136"/>
      <c r="M75" s="136"/>
      <c r="N75" s="136"/>
      <c r="O75" s="135" t="s">
        <v>91</v>
      </c>
      <c r="P75" s="118"/>
      <c r="Q75" s="118"/>
      <c r="R75" s="118"/>
      <c r="S75" s="118"/>
      <c r="T75" s="118"/>
      <c r="U75" s="118"/>
      <c r="V75" s="118"/>
      <c r="W75" s="118"/>
      <c r="X75" s="119"/>
      <c r="Y75" s="113">
        <v>100</v>
      </c>
      <c r="Z75" s="113"/>
      <c r="AA75" s="113"/>
      <c r="AB75" s="113"/>
      <c r="AC75" s="113"/>
      <c r="AD75" s="113">
        <v>0</v>
      </c>
      <c r="AE75" s="113"/>
      <c r="AF75" s="113"/>
      <c r="AG75" s="113"/>
      <c r="AH75" s="113"/>
      <c r="AI75" s="113">
        <v>100</v>
      </c>
      <c r="AJ75" s="113"/>
      <c r="AK75" s="113"/>
      <c r="AL75" s="113"/>
      <c r="AM75" s="113"/>
      <c r="AN75" s="113">
        <v>100</v>
      </c>
      <c r="AO75" s="113"/>
      <c r="AP75" s="113"/>
      <c r="AQ75" s="113"/>
      <c r="AR75" s="113"/>
      <c r="AS75" s="113">
        <v>0</v>
      </c>
      <c r="AT75" s="113"/>
      <c r="AU75" s="113"/>
      <c r="AV75" s="113"/>
      <c r="AW75" s="113"/>
      <c r="AX75" s="113">
        <v>0</v>
      </c>
      <c r="AY75" s="113"/>
      <c r="AZ75" s="113"/>
      <c r="BA75" s="113"/>
      <c r="BB75" s="113"/>
      <c r="BC75" s="113">
        <f>AN75-Y75</f>
        <v>0</v>
      </c>
      <c r="BD75" s="113"/>
      <c r="BE75" s="113"/>
      <c r="BF75" s="113"/>
      <c r="BG75" s="113"/>
      <c r="BH75" s="113">
        <f>AS75-AD75</f>
        <v>0</v>
      </c>
      <c r="BI75" s="113"/>
      <c r="BJ75" s="113"/>
      <c r="BK75" s="113"/>
      <c r="BL75" s="113"/>
      <c r="BM75" s="113">
        <v>-100</v>
      </c>
      <c r="BN75" s="113"/>
      <c r="BO75" s="113"/>
      <c r="BP75" s="113"/>
      <c r="BQ75" s="11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4" t="s">
        <v>3</v>
      </c>
      <c r="B79" s="56"/>
      <c r="C79" s="54" t="s">
        <v>6</v>
      </c>
      <c r="D79" s="55"/>
      <c r="E79" s="55"/>
      <c r="F79" s="55"/>
      <c r="G79" s="55"/>
      <c r="H79" s="55"/>
      <c r="I79" s="56"/>
      <c r="J79" s="54" t="s">
        <v>5</v>
      </c>
      <c r="K79" s="55"/>
      <c r="L79" s="55"/>
      <c r="M79" s="55"/>
      <c r="N79" s="56"/>
      <c r="O79" s="43" t="s">
        <v>65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6">
        <v>1</v>
      </c>
      <c r="B80" s="96"/>
      <c r="C80" s="96">
        <v>2</v>
      </c>
      <c r="D80" s="96"/>
      <c r="E80" s="96"/>
      <c r="F80" s="96"/>
      <c r="G80" s="96"/>
      <c r="H80" s="96"/>
      <c r="I80" s="96"/>
      <c r="J80" s="96">
        <v>3</v>
      </c>
      <c r="K80" s="96"/>
      <c r="L80" s="96"/>
      <c r="M80" s="96"/>
      <c r="N80" s="96"/>
      <c r="O80" s="46">
        <v>4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8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3" t="s">
        <v>36</v>
      </c>
      <c r="B81" s="53"/>
      <c r="C81" s="93" t="s">
        <v>14</v>
      </c>
      <c r="D81" s="94"/>
      <c r="E81" s="94"/>
      <c r="F81" s="94"/>
      <c r="G81" s="94"/>
      <c r="H81" s="94"/>
      <c r="I81" s="95"/>
      <c r="J81" s="53" t="s">
        <v>15</v>
      </c>
      <c r="K81" s="53"/>
      <c r="L81" s="53"/>
      <c r="M81" s="53"/>
      <c r="N81" s="53"/>
      <c r="O81" s="89" t="s">
        <v>73</v>
      </c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2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72</v>
      </c>
    </row>
    <row r="82" spans="1:79" s="143" customFormat="1" ht="15.75" x14ac:dyDescent="0.2">
      <c r="A82" s="82">
        <v>0</v>
      </c>
      <c r="B82" s="82"/>
      <c r="C82" s="82" t="s">
        <v>84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40"/>
      <c r="BR82" s="141"/>
      <c r="BS82" s="141"/>
      <c r="BT82" s="141"/>
      <c r="BU82" s="141"/>
      <c r="BV82" s="141"/>
      <c r="BW82" s="141"/>
      <c r="BX82" s="141"/>
      <c r="BY82" s="141"/>
      <c r="BZ82" s="142"/>
      <c r="CA82" s="143" t="s">
        <v>67</v>
      </c>
    </row>
    <row r="83" spans="1:79" s="143" customFormat="1" ht="15.75" x14ac:dyDescent="0.2">
      <c r="A83" s="82">
        <v>0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141"/>
      <c r="BS83" s="141"/>
      <c r="BT83" s="141"/>
      <c r="BU83" s="141"/>
      <c r="BV83" s="141"/>
      <c r="BW83" s="141"/>
      <c r="BX83" s="141"/>
      <c r="BY83" s="141"/>
      <c r="BZ83" s="142"/>
    </row>
    <row r="84" spans="1:79" s="143" customFormat="1" ht="15.75" x14ac:dyDescent="0.2">
      <c r="A84" s="82">
        <v>0</v>
      </c>
      <c r="B84" s="82"/>
      <c r="C84" s="82" t="s">
        <v>89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141"/>
      <c r="BS84" s="141"/>
      <c r="BT84" s="141"/>
      <c r="BU84" s="141"/>
      <c r="BV84" s="141"/>
      <c r="BW84" s="141"/>
      <c r="BX84" s="141"/>
      <c r="BY84" s="141"/>
      <c r="BZ84" s="142"/>
    </row>
    <row r="85" spans="1:79" s="143" customFormat="1" ht="15.75" x14ac:dyDescent="0.2">
      <c r="A85" s="82">
        <v>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</row>
    <row r="86" spans="1:79" s="143" customFormat="1" ht="15.75" x14ac:dyDescent="0.2">
      <c r="A86" s="82">
        <v>0</v>
      </c>
      <c r="B86" s="82"/>
      <c r="C86" s="82" t="s">
        <v>92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143" customFormat="1" ht="15.75" x14ac:dyDescent="0.2">
      <c r="A87" s="82">
        <v>0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137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141"/>
      <c r="BS87" s="141"/>
      <c r="BT87" s="141"/>
      <c r="BU87" s="141"/>
      <c r="BV87" s="141"/>
      <c r="BW87" s="141"/>
      <c r="BX87" s="141"/>
      <c r="BY87" s="141"/>
      <c r="BZ87" s="142"/>
    </row>
    <row r="88" spans="1:79" s="143" customFormat="1" ht="15.75" x14ac:dyDescent="0.2">
      <c r="A88" s="82">
        <v>0</v>
      </c>
      <c r="B88" s="82"/>
      <c r="C88" s="82" t="s">
        <v>127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 x14ac:dyDescent="0.2">
      <c r="A89" s="82">
        <v>0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6" t="s">
        <v>131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47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6" t="s">
        <v>131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69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70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50" t="s">
        <v>99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3"/>
      <c r="AO101" s="3"/>
      <c r="AP101" s="151" t="s">
        <v>100</v>
      </c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4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74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15.95" customHeight="1" x14ac:dyDescent="0.25">
      <c r="A105" s="150" t="s">
        <v>99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3"/>
      <c r="AO105" s="3"/>
      <c r="AP105" s="151" t="s">
        <v>101</v>
      </c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4" x14ac:dyDescent="0.2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74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71"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P44:AT44"/>
    <mergeCell ref="AU44:AY44"/>
    <mergeCell ref="AZ44:BC44"/>
    <mergeCell ref="BD44:BH44"/>
    <mergeCell ref="BI44:BM44"/>
    <mergeCell ref="BN44:BQ44"/>
    <mergeCell ref="A105:V105"/>
    <mergeCell ref="W105:AM105"/>
    <mergeCell ref="AP105:BH105"/>
    <mergeCell ref="W106:AM106"/>
    <mergeCell ref="AP106:BH106"/>
    <mergeCell ref="A44:B44"/>
    <mergeCell ref="C44:Z44"/>
    <mergeCell ref="AA44:AE44"/>
    <mergeCell ref="AF44:AJ44"/>
    <mergeCell ref="AK44:AO44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:C75 C82:C89">
    <cfRule type="cellIs" dxfId="9" priority="1" stopIfTrue="1" operator="equal">
      <formula>$C67</formula>
    </cfRule>
  </conditionalFormatting>
  <conditionalFormatting sqref="A78:B78 A93:B93 A59:B59 A68:B76 A82:B90">
    <cfRule type="cellIs" dxfId="8" priority="2" stopIfTrue="1" operator="equal">
      <formula>0</formula>
    </cfRule>
  </conditionalFormatting>
  <conditionalFormatting sqref="C76">
    <cfRule type="cellIs" dxfId="7" priority="72" stopIfTrue="1" operator="equal">
      <formula>$C68</formula>
    </cfRule>
  </conditionalFormatting>
  <conditionalFormatting sqref="C90">
    <cfRule type="cellIs" dxfId="6" priority="74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8" t="s">
        <v>291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292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293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290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>
        <v>1</v>
      </c>
      <c r="B26" s="97"/>
      <c r="C26" s="97"/>
      <c r="D26" s="97"/>
      <c r="E26" s="97"/>
      <c r="F26" s="97"/>
      <c r="G26" s="115" t="s">
        <v>290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290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/>
      <c r="B34" s="97"/>
      <c r="C34" s="97"/>
      <c r="D34" s="97"/>
      <c r="E34" s="97"/>
      <c r="F34" s="97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25.5" customHeight="1" x14ac:dyDescent="0.2">
      <c r="A43" s="97">
        <v>1</v>
      </c>
      <c r="B43" s="97"/>
      <c r="C43" s="89" t="s">
        <v>290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0</v>
      </c>
      <c r="AB43" s="113"/>
      <c r="AC43" s="113"/>
      <c r="AD43" s="113"/>
      <c r="AE43" s="113"/>
      <c r="AF43" s="113">
        <v>586781.55000000005</v>
      </c>
      <c r="AG43" s="113"/>
      <c r="AH43" s="113"/>
      <c r="AI43" s="113"/>
      <c r="AJ43" s="113"/>
      <c r="AK43" s="113">
        <f>AA43+AF43</f>
        <v>586781.55000000005</v>
      </c>
      <c r="AL43" s="113"/>
      <c r="AM43" s="113"/>
      <c r="AN43" s="113"/>
      <c r="AO43" s="113"/>
      <c r="AP43" s="113">
        <v>0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0</v>
      </c>
      <c r="BA43" s="113"/>
      <c r="BB43" s="113"/>
      <c r="BC43" s="113"/>
      <c r="BD43" s="113">
        <f>AP43-AA43</f>
        <v>0</v>
      </c>
      <c r="BE43" s="113"/>
      <c r="BF43" s="113"/>
      <c r="BG43" s="113"/>
      <c r="BH43" s="113"/>
      <c r="BI43" s="113">
        <f>AU43-AF43</f>
        <v>-586781.55000000005</v>
      </c>
      <c r="BJ43" s="113"/>
      <c r="BK43" s="113"/>
      <c r="BL43" s="113"/>
      <c r="BM43" s="113"/>
      <c r="BN43" s="113">
        <f>BD43+BI43</f>
        <v>-586781.55000000005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0</v>
      </c>
      <c r="AB44" s="114"/>
      <c r="AC44" s="114"/>
      <c r="AD44" s="114"/>
      <c r="AE44" s="114"/>
      <c r="AF44" s="114">
        <v>586781.55000000005</v>
      </c>
      <c r="AG44" s="114"/>
      <c r="AH44" s="114"/>
      <c r="AI44" s="114"/>
      <c r="AJ44" s="114"/>
      <c r="AK44" s="114">
        <f>AA44+AF44</f>
        <v>586781.55000000005</v>
      </c>
      <c r="AL44" s="114"/>
      <c r="AM44" s="114"/>
      <c r="AN44" s="114"/>
      <c r="AO44" s="114"/>
      <c r="AP44" s="114">
        <v>0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0</v>
      </c>
      <c r="BA44" s="114"/>
      <c r="BB44" s="114"/>
      <c r="BC44" s="114"/>
      <c r="BD44" s="114">
        <f>AP44-AA44</f>
        <v>0</v>
      </c>
      <c r="BE44" s="114"/>
      <c r="BF44" s="114"/>
      <c r="BG44" s="114"/>
      <c r="BH44" s="114"/>
      <c r="BI44" s="114">
        <f>AU44-AF44</f>
        <v>-586781.55000000005</v>
      </c>
      <c r="BJ44" s="114"/>
      <c r="BK44" s="114"/>
      <c r="BL44" s="114"/>
      <c r="BM44" s="114"/>
      <c r="BN44" s="114">
        <f>BD44+BI44</f>
        <v>-586781.55000000005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1" spans="1:79" ht="14.25" customHeight="1" x14ac:dyDescent="0.2">
      <c r="A51" s="125">
        <v>1</v>
      </c>
      <c r="B51" s="126"/>
      <c r="C51" s="127" t="s">
        <v>82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66" t="s">
        <v>104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79" ht="28.5" customHeight="1" x14ac:dyDescent="0.2">
      <c r="A55" s="54" t="s">
        <v>3</v>
      </c>
      <c r="B55" s="56"/>
      <c r="C55" s="57" t="s">
        <v>28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25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 t="s">
        <v>45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 t="s">
        <v>0</v>
      </c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2"/>
      <c r="BP55" s="2"/>
      <c r="BQ55" s="2"/>
    </row>
    <row r="56" spans="1:79" ht="29.1" customHeight="1" x14ac:dyDescent="0.2">
      <c r="A56" s="102"/>
      <c r="B56" s="10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 t="s">
        <v>2</v>
      </c>
      <c r="T56" s="57"/>
      <c r="U56" s="57"/>
      <c r="V56" s="57"/>
      <c r="W56" s="57"/>
      <c r="X56" s="57" t="s">
        <v>1</v>
      </c>
      <c r="Y56" s="57"/>
      <c r="Z56" s="57"/>
      <c r="AA56" s="57"/>
      <c r="AB56" s="57"/>
      <c r="AC56" s="57" t="s">
        <v>26</v>
      </c>
      <c r="AD56" s="57"/>
      <c r="AE56" s="57"/>
      <c r="AF56" s="57"/>
      <c r="AG56" s="57"/>
      <c r="AH56" s="57"/>
      <c r="AI56" s="57" t="s">
        <v>2</v>
      </c>
      <c r="AJ56" s="57"/>
      <c r="AK56" s="57"/>
      <c r="AL56" s="57"/>
      <c r="AM56" s="57"/>
      <c r="AN56" s="57" t="s">
        <v>1</v>
      </c>
      <c r="AO56" s="57"/>
      <c r="AP56" s="57"/>
      <c r="AQ56" s="57"/>
      <c r="AR56" s="57"/>
      <c r="AS56" s="57" t="s">
        <v>26</v>
      </c>
      <c r="AT56" s="57"/>
      <c r="AU56" s="57"/>
      <c r="AV56" s="57"/>
      <c r="AW56" s="57"/>
      <c r="AX56" s="57"/>
      <c r="AY56" s="43" t="s">
        <v>2</v>
      </c>
      <c r="AZ56" s="58"/>
      <c r="BA56" s="58"/>
      <c r="BB56" s="58"/>
      <c r="BC56" s="59"/>
      <c r="BD56" s="43" t="s">
        <v>1</v>
      </c>
      <c r="BE56" s="58"/>
      <c r="BF56" s="58"/>
      <c r="BG56" s="58"/>
      <c r="BH56" s="59"/>
      <c r="BI56" s="57" t="s">
        <v>26</v>
      </c>
      <c r="BJ56" s="57"/>
      <c r="BK56" s="57"/>
      <c r="BL56" s="57"/>
      <c r="BM56" s="57"/>
      <c r="BN56" s="57"/>
      <c r="BO56" s="2"/>
      <c r="BP56" s="2"/>
      <c r="BQ56" s="2"/>
    </row>
    <row r="57" spans="1:79" ht="15.95" customHeight="1" x14ac:dyDescent="0.25">
      <c r="A57" s="57">
        <v>1</v>
      </c>
      <c r="B57" s="57"/>
      <c r="C57" s="57">
        <v>2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3</v>
      </c>
      <c r="T57" s="57"/>
      <c r="U57" s="57"/>
      <c r="V57" s="57"/>
      <c r="W57" s="57"/>
      <c r="X57" s="57">
        <v>4</v>
      </c>
      <c r="Y57" s="57"/>
      <c r="Z57" s="57"/>
      <c r="AA57" s="57"/>
      <c r="AB57" s="57"/>
      <c r="AC57" s="57">
        <v>5</v>
      </c>
      <c r="AD57" s="57"/>
      <c r="AE57" s="57"/>
      <c r="AF57" s="57"/>
      <c r="AG57" s="57"/>
      <c r="AH57" s="57"/>
      <c r="AI57" s="57">
        <v>6</v>
      </c>
      <c r="AJ57" s="57"/>
      <c r="AK57" s="57"/>
      <c r="AL57" s="57"/>
      <c r="AM57" s="57"/>
      <c r="AN57" s="57">
        <v>7</v>
      </c>
      <c r="AO57" s="57"/>
      <c r="AP57" s="57"/>
      <c r="AQ57" s="57"/>
      <c r="AR57" s="57"/>
      <c r="AS57" s="57">
        <v>8</v>
      </c>
      <c r="AT57" s="57"/>
      <c r="AU57" s="57"/>
      <c r="AV57" s="57"/>
      <c r="AW57" s="57"/>
      <c r="AX57" s="57"/>
      <c r="AY57" s="57">
        <v>9</v>
      </c>
      <c r="AZ57" s="57"/>
      <c r="BA57" s="57"/>
      <c r="BB57" s="57"/>
      <c r="BC57" s="57"/>
      <c r="BD57" s="57">
        <v>10</v>
      </c>
      <c r="BE57" s="57"/>
      <c r="BF57" s="57"/>
      <c r="BG57" s="57"/>
      <c r="BH57" s="57"/>
      <c r="BI57" s="43">
        <v>11</v>
      </c>
      <c r="BJ57" s="58"/>
      <c r="BK57" s="58"/>
      <c r="BL57" s="58"/>
      <c r="BM57" s="58"/>
      <c r="BN57" s="59"/>
      <c r="BO57" s="6"/>
      <c r="BP57" s="6"/>
      <c r="BQ57" s="6"/>
    </row>
    <row r="58" spans="1:79" ht="18" hidden="1" customHeight="1" x14ac:dyDescent="0.2">
      <c r="A58" s="97" t="s">
        <v>13</v>
      </c>
      <c r="B58" s="97"/>
      <c r="C58" s="98" t="s">
        <v>14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82" t="s">
        <v>16</v>
      </c>
      <c r="AD58" s="105"/>
      <c r="AE58" s="105"/>
      <c r="AF58" s="105"/>
      <c r="AG58" s="105"/>
      <c r="AH58" s="105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82" t="s">
        <v>16</v>
      </c>
      <c r="AT58" s="105"/>
      <c r="AU58" s="105"/>
      <c r="AV58" s="105"/>
      <c r="AW58" s="105"/>
      <c r="AX58" s="105"/>
      <c r="AY58" s="110" t="s">
        <v>17</v>
      </c>
      <c r="AZ58" s="111"/>
      <c r="BA58" s="111"/>
      <c r="BB58" s="111"/>
      <c r="BC58" s="112"/>
      <c r="BD58" s="110" t="s">
        <v>17</v>
      </c>
      <c r="BE58" s="111"/>
      <c r="BF58" s="111"/>
      <c r="BG58" s="111"/>
      <c r="BH58" s="112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4" customFormat="1" ht="15" customHeight="1" x14ac:dyDescent="0.2">
      <c r="A59" s="120"/>
      <c r="B59" s="120"/>
      <c r="C59" s="128" t="s">
        <v>83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>
        <f>S59+X59</f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>
        <f>AI59+AN59</f>
        <v>0</v>
      </c>
      <c r="AT59" s="114"/>
      <c r="AU59" s="114"/>
      <c r="AV59" s="114"/>
      <c r="AW59" s="114"/>
      <c r="AX59" s="114"/>
      <c r="AY59" s="114">
        <f>AI59-S59</f>
        <v>0</v>
      </c>
      <c r="AZ59" s="114"/>
      <c r="BA59" s="114"/>
      <c r="BB59" s="114"/>
      <c r="BC59" s="114"/>
      <c r="BD59" s="129">
        <f>AN59-X59</f>
        <v>0</v>
      </c>
      <c r="BE59" s="129"/>
      <c r="BF59" s="129"/>
      <c r="BG59" s="129"/>
      <c r="BH59" s="129"/>
      <c r="BI59" s="129">
        <f>AY59+BD59</f>
        <v>0</v>
      </c>
      <c r="BJ59" s="129"/>
      <c r="BK59" s="129"/>
      <c r="BL59" s="129"/>
      <c r="BM59" s="129"/>
      <c r="BN59" s="129"/>
      <c r="BO59" s="130"/>
      <c r="BP59" s="130"/>
      <c r="BQ59" s="130"/>
      <c r="CA59" s="124" t="s">
        <v>22</v>
      </c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4" t="s">
        <v>3</v>
      </c>
      <c r="B64" s="56"/>
      <c r="C64" s="54" t="s">
        <v>6</v>
      </c>
      <c r="D64" s="55"/>
      <c r="E64" s="55"/>
      <c r="F64" s="55"/>
      <c r="G64" s="55"/>
      <c r="H64" s="55"/>
      <c r="I64" s="56"/>
      <c r="J64" s="54" t="s">
        <v>5</v>
      </c>
      <c r="K64" s="55"/>
      <c r="L64" s="55"/>
      <c r="M64" s="55"/>
      <c r="N64" s="56"/>
      <c r="O64" s="54" t="s">
        <v>4</v>
      </c>
      <c r="P64" s="55"/>
      <c r="Q64" s="55"/>
      <c r="R64" s="55"/>
      <c r="S64" s="55"/>
      <c r="T64" s="55"/>
      <c r="U64" s="55"/>
      <c r="V64" s="55"/>
      <c r="W64" s="55"/>
      <c r="X64" s="56"/>
      <c r="Y64" s="57" t="s">
        <v>25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46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79" t="s"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8"/>
      <c r="AA65" s="58"/>
      <c r="AB65" s="58"/>
      <c r="AC65" s="59"/>
      <c r="AD65" s="43" t="s">
        <v>1</v>
      </c>
      <c r="AE65" s="58"/>
      <c r="AF65" s="58"/>
      <c r="AG65" s="58"/>
      <c r="AH65" s="59"/>
      <c r="AI65" s="57" t="s">
        <v>26</v>
      </c>
      <c r="AJ65" s="57"/>
      <c r="AK65" s="57"/>
      <c r="AL65" s="57"/>
      <c r="AM65" s="57"/>
      <c r="AN65" s="57" t="s">
        <v>2</v>
      </c>
      <c r="AO65" s="57"/>
      <c r="AP65" s="57"/>
      <c r="AQ65" s="57"/>
      <c r="AR65" s="57"/>
      <c r="AS65" s="57" t="s">
        <v>1</v>
      </c>
      <c r="AT65" s="57"/>
      <c r="AU65" s="57"/>
      <c r="AV65" s="57"/>
      <c r="AW65" s="57"/>
      <c r="AX65" s="57" t="s">
        <v>26</v>
      </c>
      <c r="AY65" s="57"/>
      <c r="AZ65" s="57"/>
      <c r="BA65" s="57"/>
      <c r="BB65" s="57"/>
      <c r="BC65" s="57" t="s">
        <v>2</v>
      </c>
      <c r="BD65" s="57"/>
      <c r="BE65" s="57"/>
      <c r="BF65" s="57"/>
      <c r="BG65" s="57"/>
      <c r="BH65" s="57" t="s">
        <v>1</v>
      </c>
      <c r="BI65" s="57"/>
      <c r="BJ65" s="57"/>
      <c r="BK65" s="57"/>
      <c r="BL65" s="57"/>
      <c r="BM65" s="57" t="s">
        <v>26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43">
        <v>8</v>
      </c>
      <c r="AO66" s="58"/>
      <c r="AP66" s="58"/>
      <c r="AQ66" s="58"/>
      <c r="AR66" s="59"/>
      <c r="AS66" s="43">
        <v>9</v>
      </c>
      <c r="AT66" s="58"/>
      <c r="AU66" s="58"/>
      <c r="AV66" s="58"/>
      <c r="AW66" s="59"/>
      <c r="AX66" s="43">
        <v>10</v>
      </c>
      <c r="AY66" s="58"/>
      <c r="AZ66" s="58"/>
      <c r="BA66" s="58"/>
      <c r="BB66" s="59"/>
      <c r="BC66" s="43">
        <v>11</v>
      </c>
      <c r="BD66" s="58"/>
      <c r="BE66" s="58"/>
      <c r="BF66" s="58"/>
      <c r="BG66" s="59"/>
      <c r="BH66" s="43">
        <v>12</v>
      </c>
      <c r="BI66" s="58"/>
      <c r="BJ66" s="58"/>
      <c r="BK66" s="58"/>
      <c r="BL66" s="59"/>
      <c r="BM66" s="43">
        <v>13</v>
      </c>
      <c r="BN66" s="58"/>
      <c r="BO66" s="58"/>
      <c r="BP66" s="58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7" t="s">
        <v>36</v>
      </c>
      <c r="B67" s="97"/>
      <c r="C67" s="71" t="s">
        <v>14</v>
      </c>
      <c r="D67" s="72"/>
      <c r="E67" s="72"/>
      <c r="F67" s="72"/>
      <c r="G67" s="72"/>
      <c r="H67" s="72"/>
      <c r="I67" s="73"/>
      <c r="J67" s="97" t="s">
        <v>15</v>
      </c>
      <c r="K67" s="97"/>
      <c r="L67" s="97"/>
      <c r="M67" s="97"/>
      <c r="N67" s="97"/>
      <c r="O67" s="98" t="s">
        <v>37</v>
      </c>
      <c r="P67" s="98"/>
      <c r="Q67" s="98"/>
      <c r="R67" s="98"/>
      <c r="S67" s="98"/>
      <c r="T67" s="98"/>
      <c r="U67" s="98"/>
      <c r="V67" s="98"/>
      <c r="W67" s="98"/>
      <c r="X67" s="71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16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16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5" t="s">
        <v>16</v>
      </c>
      <c r="BN67" s="85"/>
      <c r="BO67" s="85"/>
      <c r="BP67" s="85"/>
      <c r="BQ67" s="8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ht="15.75" x14ac:dyDescent="0.2">
      <c r="A68" s="86"/>
      <c r="B68" s="86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11"/>
      <c r="BS68" s="11"/>
      <c r="BT68" s="11"/>
      <c r="BU68" s="11"/>
      <c r="BV68" s="11"/>
      <c r="BW68" s="11"/>
      <c r="BX68" s="11"/>
      <c r="BY68" s="11"/>
      <c r="BZ68" s="9"/>
      <c r="CA68" s="1" t="s">
        <v>24</v>
      </c>
    </row>
    <row r="69" spans="1:79" ht="15.75" x14ac:dyDescent="0.2">
      <c r="A69" s="31"/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41" t="s">
        <v>64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</row>
    <row r="71" spans="1:79" ht="9" customHeight="1" x14ac:dyDescent="0.2">
      <c r="A71" s="31"/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45" customHeight="1" x14ac:dyDescent="0.2">
      <c r="A72" s="54" t="s">
        <v>3</v>
      </c>
      <c r="B72" s="56"/>
      <c r="C72" s="54" t="s">
        <v>6</v>
      </c>
      <c r="D72" s="55"/>
      <c r="E72" s="55"/>
      <c r="F72" s="55"/>
      <c r="G72" s="55"/>
      <c r="H72" s="55"/>
      <c r="I72" s="56"/>
      <c r="J72" s="54" t="s">
        <v>5</v>
      </c>
      <c r="K72" s="55"/>
      <c r="L72" s="55"/>
      <c r="M72" s="55"/>
      <c r="N72" s="56"/>
      <c r="O72" s="43" t="s">
        <v>65</v>
      </c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5"/>
      <c r="BR72" s="10"/>
      <c r="BS72" s="10"/>
      <c r="BT72" s="10"/>
      <c r="BU72" s="10"/>
      <c r="BV72" s="10"/>
      <c r="BW72" s="10"/>
      <c r="BX72" s="10"/>
      <c r="BY72" s="10"/>
      <c r="BZ72" s="9"/>
    </row>
    <row r="73" spans="1:79" s="38" customFormat="1" ht="15.95" customHeight="1" x14ac:dyDescent="0.2">
      <c r="A73" s="96">
        <v>1</v>
      </c>
      <c r="B73" s="96"/>
      <c r="C73" s="96">
        <v>2</v>
      </c>
      <c r="D73" s="96"/>
      <c r="E73" s="96"/>
      <c r="F73" s="96"/>
      <c r="G73" s="96"/>
      <c r="H73" s="96"/>
      <c r="I73" s="96"/>
      <c r="J73" s="96">
        <v>3</v>
      </c>
      <c r="K73" s="96"/>
      <c r="L73" s="96"/>
      <c r="M73" s="96"/>
      <c r="N73" s="96"/>
      <c r="O73" s="46">
        <v>4</v>
      </c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8"/>
      <c r="BR73" s="36"/>
      <c r="BS73" s="36"/>
      <c r="BT73" s="36"/>
      <c r="BU73" s="36"/>
      <c r="BV73" s="36"/>
      <c r="BW73" s="36"/>
      <c r="BX73" s="36"/>
      <c r="BY73" s="36"/>
      <c r="BZ73" s="37"/>
    </row>
    <row r="74" spans="1:79" s="38" customFormat="1" ht="12.75" hidden="1" customHeight="1" x14ac:dyDescent="0.2">
      <c r="A74" s="53" t="s">
        <v>36</v>
      </c>
      <c r="B74" s="53"/>
      <c r="C74" s="93" t="s">
        <v>14</v>
      </c>
      <c r="D74" s="94"/>
      <c r="E74" s="94"/>
      <c r="F74" s="94"/>
      <c r="G74" s="94"/>
      <c r="H74" s="94"/>
      <c r="I74" s="95"/>
      <c r="J74" s="53" t="s">
        <v>15</v>
      </c>
      <c r="K74" s="53"/>
      <c r="L74" s="53"/>
      <c r="M74" s="53"/>
      <c r="N74" s="53"/>
      <c r="O74" s="89" t="s">
        <v>73</v>
      </c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2"/>
      <c r="BR74" s="39"/>
      <c r="BS74" s="39"/>
      <c r="BT74" s="37"/>
      <c r="BU74" s="37"/>
      <c r="BV74" s="37"/>
      <c r="BW74" s="37"/>
      <c r="BX74" s="37"/>
      <c r="BY74" s="37"/>
      <c r="BZ74" s="37"/>
      <c r="CA74" s="38" t="s">
        <v>72</v>
      </c>
    </row>
    <row r="75" spans="1:79" s="38" customFormat="1" ht="15.75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49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2"/>
      <c r="BR75" s="36"/>
      <c r="BS75" s="36"/>
      <c r="BT75" s="36"/>
      <c r="BU75" s="36"/>
      <c r="BV75" s="36"/>
      <c r="BW75" s="36"/>
      <c r="BX75" s="36"/>
      <c r="BY75" s="36"/>
      <c r="BZ75" s="37"/>
      <c r="CA75" s="38" t="s">
        <v>67</v>
      </c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95" customHeight="1" x14ac:dyDescent="0.2">
      <c r="A77" s="41" t="s">
        <v>66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</row>
    <row r="78" spans="1:79" ht="15.95" customHeight="1" x14ac:dyDescent="0.2">
      <c r="A78" s="146" t="s">
        <v>223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95" customHeight="1" x14ac:dyDescent="0.2">
      <c r="A80" s="41" t="s">
        <v>47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</row>
    <row r="81" spans="1:64" ht="15.95" customHeight="1" x14ac:dyDescent="0.2">
      <c r="A81" s="146" t="s">
        <v>224</v>
      </c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</row>
    <row r="82" spans="1:64" ht="15.95" customHeight="1" x14ac:dyDescent="0.2">
      <c r="A82" s="17"/>
      <c r="B82" s="17"/>
      <c r="C82" s="17"/>
      <c r="D82" s="17"/>
      <c r="E82" s="17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12" customHeight="1" x14ac:dyDescent="0.2">
      <c r="A83" s="30" t="s">
        <v>78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2" customHeight="1" x14ac:dyDescent="0.2">
      <c r="A84" s="30" t="s">
        <v>69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s="30" customFormat="1" ht="12" customHeight="1" x14ac:dyDescent="0.2">
      <c r="A85" s="30" t="s">
        <v>70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</row>
    <row r="86" spans="1:64" ht="15.95" customHeight="1" x14ac:dyDescent="0.25">
      <c r="A86" s="2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64" ht="42" customHeight="1" x14ac:dyDescent="0.25">
      <c r="A87" s="150" t="s">
        <v>99</v>
      </c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3"/>
      <c r="AO87" s="3"/>
      <c r="AP87" s="151" t="s">
        <v>100</v>
      </c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4" x14ac:dyDescent="0.2">
      <c r="W88" s="87" t="s">
        <v>8</v>
      </c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4"/>
      <c r="AO88" s="4"/>
      <c r="AP88" s="87" t="s">
        <v>74</v>
      </c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</row>
    <row r="91" spans="1:64" ht="15.95" customHeight="1" x14ac:dyDescent="0.25">
      <c r="A91" s="150" t="s">
        <v>99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3"/>
      <c r="AO91" s="3"/>
      <c r="AP91" s="151" t="s">
        <v>101</v>
      </c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4" x14ac:dyDescent="0.2">
      <c r="W92" s="87" t="s">
        <v>8</v>
      </c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4"/>
      <c r="AO92" s="4"/>
      <c r="AP92" s="87" t="s">
        <v>74</v>
      </c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</row>
  </sheetData>
  <mergeCells count="252"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91:V91"/>
    <mergeCell ref="W91:AM91"/>
    <mergeCell ref="AP91:BH91"/>
    <mergeCell ref="W92:AM92"/>
    <mergeCell ref="AP92:BH92"/>
    <mergeCell ref="A80:BL80"/>
    <mergeCell ref="A81:BL81"/>
    <mergeCell ref="A87:V87"/>
    <mergeCell ref="W87:AM87"/>
    <mergeCell ref="AP87:BH87"/>
    <mergeCell ref="W88:AM88"/>
    <mergeCell ref="AP88:BH88"/>
    <mergeCell ref="A75:B75"/>
    <mergeCell ref="C75:I75"/>
    <mergeCell ref="J75:N75"/>
    <mergeCell ref="O75:BQ75"/>
    <mergeCell ref="A77:BL77"/>
    <mergeCell ref="A78:BL78"/>
    <mergeCell ref="A73:B73"/>
    <mergeCell ref="C73:I73"/>
    <mergeCell ref="J73:N73"/>
    <mergeCell ref="O73:BQ73"/>
    <mergeCell ref="A74:B74"/>
    <mergeCell ref="C74:I74"/>
    <mergeCell ref="J74:N74"/>
    <mergeCell ref="O74:BQ74"/>
    <mergeCell ref="AX68:BB68"/>
    <mergeCell ref="BC68:BG68"/>
    <mergeCell ref="BH68:BL68"/>
    <mergeCell ref="BM68:BQ68"/>
    <mergeCell ref="A70:BQ70"/>
    <mergeCell ref="A72:B72"/>
    <mergeCell ref="C72:I72"/>
    <mergeCell ref="J72:N72"/>
    <mergeCell ref="O72:BQ72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8:C69 C71 C75:C76 C79">
    <cfRule type="cellIs" dxfId="5" priority="1" stopIfTrue="1" operator="equal">
      <formula>$C67</formula>
    </cfRule>
  </conditionalFormatting>
  <conditionalFormatting sqref="A68:B69 A71:B71 A75:B76 A79:B79 A59:B59">
    <cfRule type="cellIs" dxfId="4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60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">
      <c r="A11" s="78" t="s">
        <v>35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">
      <c r="A12" s="78" t="s">
        <v>105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8" t="s">
        <v>97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9"/>
      <c r="N14" s="149" t="s">
        <v>98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102</v>
      </c>
      <c r="AV14" s="61"/>
      <c r="AW14" s="61"/>
      <c r="AX14" s="61"/>
      <c r="AY14" s="61"/>
      <c r="AZ14" s="61"/>
      <c r="BA14" s="61"/>
      <c r="BB14" s="6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2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"/>
      <c r="N15" s="65" t="s">
        <v>53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2" t="s">
        <v>54</v>
      </c>
      <c r="AV15" s="62"/>
      <c r="AW15" s="62"/>
      <c r="AX15" s="62"/>
      <c r="AY15" s="62"/>
      <c r="AZ15" s="62"/>
      <c r="BA15" s="62"/>
      <c r="BB15" s="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8" t="s">
        <v>109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9"/>
      <c r="N17" s="149" t="s">
        <v>108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102</v>
      </c>
      <c r="AV17" s="61"/>
      <c r="AW17" s="61"/>
      <c r="AX17" s="61"/>
      <c r="AY17" s="61"/>
      <c r="AZ17" s="61"/>
      <c r="BA17" s="61"/>
      <c r="BB17" s="6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2" t="s">
        <v>52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"/>
      <c r="N18" s="65" t="s">
        <v>55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2" t="s">
        <v>54</v>
      </c>
      <c r="AV18" s="62"/>
      <c r="AW18" s="62"/>
      <c r="AX18" s="62"/>
      <c r="AY18" s="62"/>
      <c r="AZ18" s="62"/>
      <c r="BA18" s="62"/>
      <c r="BB18" s="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8" t="s">
        <v>296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148" t="s">
        <v>298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4"/>
      <c r="AA20" s="148" t="s">
        <v>299</v>
      </c>
      <c r="AB20" s="61"/>
      <c r="AC20" s="61"/>
      <c r="AD20" s="61"/>
      <c r="AE20" s="61"/>
      <c r="AF20" s="61"/>
      <c r="AG20" s="61"/>
      <c r="AH20" s="61"/>
      <c r="AI20" s="61"/>
      <c r="AJ20" s="24"/>
      <c r="AK20" s="153" t="s">
        <v>297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103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62" t="s">
        <v>52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/>
      <c r="N21" s="62" t="s">
        <v>56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7"/>
      <c r="AA21" s="63" t="s">
        <v>57</v>
      </c>
      <c r="AB21" s="63"/>
      <c r="AC21" s="63"/>
      <c r="AD21" s="63"/>
      <c r="AE21" s="63"/>
      <c r="AF21" s="63"/>
      <c r="AG21" s="63"/>
      <c r="AH21" s="63"/>
      <c r="AI21" s="63"/>
      <c r="AJ21" s="27"/>
      <c r="AK21" s="67" t="s">
        <v>58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7"/>
      <c r="BE21" s="62" t="s">
        <v>59</v>
      </c>
      <c r="BF21" s="62"/>
      <c r="BG21" s="62"/>
      <c r="BH21" s="62"/>
      <c r="BI21" s="62"/>
      <c r="BJ21" s="62"/>
      <c r="BK21" s="62"/>
      <c r="BL21" s="62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4" t="s">
        <v>3</v>
      </c>
      <c r="B24" s="74"/>
      <c r="C24" s="74"/>
      <c r="D24" s="74"/>
      <c r="E24" s="74"/>
      <c r="F24" s="74"/>
      <c r="G24" s="75" t="s">
        <v>38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ht="10.5" hidden="1" customHeight="1" x14ac:dyDescent="0.2">
      <c r="A25" s="97" t="s">
        <v>36</v>
      </c>
      <c r="B25" s="97"/>
      <c r="C25" s="97"/>
      <c r="D25" s="97"/>
      <c r="E25" s="97"/>
      <c r="F25" s="97"/>
      <c r="G25" s="71" t="s">
        <v>14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50</v>
      </c>
    </row>
    <row r="26" spans="1:79" ht="15.75" customHeight="1" x14ac:dyDescent="0.2">
      <c r="A26" s="97"/>
      <c r="B26" s="97"/>
      <c r="C26" s="97"/>
      <c r="D26" s="97"/>
      <c r="E26" s="97"/>
      <c r="F26" s="97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295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4" t="s">
        <v>3</v>
      </c>
      <c r="B32" s="74"/>
      <c r="C32" s="74"/>
      <c r="D32" s="74"/>
      <c r="E32" s="74"/>
      <c r="F32" s="74"/>
      <c r="G32" s="75" t="s">
        <v>39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ht="10.5" hidden="1" customHeight="1" x14ac:dyDescent="0.2">
      <c r="A33" s="97" t="s">
        <v>13</v>
      </c>
      <c r="B33" s="97"/>
      <c r="C33" s="97"/>
      <c r="D33" s="97"/>
      <c r="E33" s="97"/>
      <c r="F33" s="97"/>
      <c r="G33" s="71" t="s">
        <v>14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51</v>
      </c>
    </row>
    <row r="34" spans="1:79" ht="15" customHeight="1" x14ac:dyDescent="0.2">
      <c r="A34" s="97"/>
      <c r="B34" s="97"/>
      <c r="C34" s="97"/>
      <c r="D34" s="97"/>
      <c r="E34" s="97"/>
      <c r="F34" s="97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66" t="s">
        <v>104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48" customHeight="1" x14ac:dyDescent="0.2">
      <c r="A39" s="57" t="s">
        <v>3</v>
      </c>
      <c r="B39" s="57"/>
      <c r="C39" s="57" t="s">
        <v>68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 t="s">
        <v>25</v>
      </c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 t="s">
        <v>45</v>
      </c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 t="s">
        <v>0</v>
      </c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 t="s">
        <v>2</v>
      </c>
      <c r="AB40" s="57"/>
      <c r="AC40" s="57"/>
      <c r="AD40" s="57"/>
      <c r="AE40" s="57"/>
      <c r="AF40" s="57" t="s">
        <v>1</v>
      </c>
      <c r="AG40" s="57"/>
      <c r="AH40" s="57"/>
      <c r="AI40" s="57"/>
      <c r="AJ40" s="57"/>
      <c r="AK40" s="57" t="s">
        <v>26</v>
      </c>
      <c r="AL40" s="57"/>
      <c r="AM40" s="57"/>
      <c r="AN40" s="57"/>
      <c r="AO40" s="57"/>
      <c r="AP40" s="57" t="s">
        <v>2</v>
      </c>
      <c r="AQ40" s="57"/>
      <c r="AR40" s="57"/>
      <c r="AS40" s="57"/>
      <c r="AT40" s="57"/>
      <c r="AU40" s="57" t="s">
        <v>1</v>
      </c>
      <c r="AV40" s="57"/>
      <c r="AW40" s="57"/>
      <c r="AX40" s="57"/>
      <c r="AY40" s="57"/>
      <c r="AZ40" s="57" t="s">
        <v>26</v>
      </c>
      <c r="BA40" s="57"/>
      <c r="BB40" s="57"/>
      <c r="BC40" s="57"/>
      <c r="BD40" s="57" t="s">
        <v>2</v>
      </c>
      <c r="BE40" s="57"/>
      <c r="BF40" s="57"/>
      <c r="BG40" s="57"/>
      <c r="BH40" s="57"/>
      <c r="BI40" s="57" t="s">
        <v>1</v>
      </c>
      <c r="BJ40" s="57"/>
      <c r="BK40" s="57"/>
      <c r="BL40" s="57"/>
      <c r="BM40" s="57"/>
      <c r="BN40" s="57" t="s">
        <v>27</v>
      </c>
      <c r="BO40" s="57"/>
      <c r="BP40" s="57"/>
      <c r="BQ40" s="57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97" t="s">
        <v>13</v>
      </c>
      <c r="B42" s="97"/>
      <c r="C42" s="80" t="s">
        <v>14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82" t="s">
        <v>16</v>
      </c>
      <c r="AL42" s="82"/>
      <c r="AM42" s="82"/>
      <c r="AN42" s="82"/>
      <c r="AO42" s="82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82" t="s">
        <v>16</v>
      </c>
      <c r="BA42" s="82"/>
      <c r="BB42" s="82"/>
      <c r="BC42" s="82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97">
        <v>1</v>
      </c>
      <c r="B43" s="97"/>
      <c r="C43" s="89" t="s">
        <v>271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3">
        <v>0</v>
      </c>
      <c r="AB43" s="113"/>
      <c r="AC43" s="113"/>
      <c r="AD43" s="113"/>
      <c r="AE43" s="113"/>
      <c r="AF43" s="113">
        <v>0</v>
      </c>
      <c r="AG43" s="113"/>
      <c r="AH43" s="113"/>
      <c r="AI43" s="113"/>
      <c r="AJ43" s="113"/>
      <c r="AK43" s="113">
        <f>AA43+AF43</f>
        <v>0</v>
      </c>
      <c r="AL43" s="113"/>
      <c r="AM43" s="113"/>
      <c r="AN43" s="113"/>
      <c r="AO43" s="113"/>
      <c r="AP43" s="113">
        <v>0</v>
      </c>
      <c r="AQ43" s="113"/>
      <c r="AR43" s="113"/>
      <c r="AS43" s="113"/>
      <c r="AT43" s="113"/>
      <c r="AU43" s="113">
        <v>0</v>
      </c>
      <c r="AV43" s="113"/>
      <c r="AW43" s="113"/>
      <c r="AX43" s="113"/>
      <c r="AY43" s="113"/>
      <c r="AZ43" s="113">
        <f>AP43+AU43</f>
        <v>0</v>
      </c>
      <c r="BA43" s="113"/>
      <c r="BB43" s="113"/>
      <c r="BC43" s="113"/>
      <c r="BD43" s="113">
        <f>AP43-AA43</f>
        <v>0</v>
      </c>
      <c r="BE43" s="113"/>
      <c r="BF43" s="113"/>
      <c r="BG43" s="113"/>
      <c r="BH43" s="113"/>
      <c r="BI43" s="113">
        <f>AU43-AF43</f>
        <v>0</v>
      </c>
      <c r="BJ43" s="113"/>
      <c r="BK43" s="113"/>
      <c r="BL43" s="113"/>
      <c r="BM43" s="113"/>
      <c r="BN43" s="113">
        <f>BD43+BI43</f>
        <v>0</v>
      </c>
      <c r="BO43" s="113"/>
      <c r="BP43" s="113"/>
      <c r="BQ43" s="113"/>
      <c r="CA43" s="1" t="s">
        <v>20</v>
      </c>
    </row>
    <row r="44" spans="1:79" s="124" customFormat="1" ht="15" customHeight="1" x14ac:dyDescent="0.2">
      <c r="A44" s="120"/>
      <c r="B44" s="120"/>
      <c r="C44" s="121" t="s">
        <v>81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  <c r="AA44" s="114">
        <v>0</v>
      </c>
      <c r="AB44" s="114"/>
      <c r="AC44" s="114"/>
      <c r="AD44" s="114"/>
      <c r="AE44" s="114"/>
      <c r="AF44" s="114">
        <v>0</v>
      </c>
      <c r="AG44" s="114"/>
      <c r="AH44" s="114"/>
      <c r="AI44" s="114"/>
      <c r="AJ44" s="114"/>
      <c r="AK44" s="114">
        <f>AA44+AF44</f>
        <v>0</v>
      </c>
      <c r="AL44" s="114"/>
      <c r="AM44" s="114"/>
      <c r="AN44" s="114"/>
      <c r="AO44" s="114"/>
      <c r="AP44" s="114">
        <v>0</v>
      </c>
      <c r="AQ44" s="114"/>
      <c r="AR44" s="114"/>
      <c r="AS44" s="114"/>
      <c r="AT44" s="114"/>
      <c r="AU44" s="114">
        <v>0</v>
      </c>
      <c r="AV44" s="114"/>
      <c r="AW44" s="114"/>
      <c r="AX44" s="114"/>
      <c r="AY44" s="114"/>
      <c r="AZ44" s="114">
        <f>AP44+AU44</f>
        <v>0</v>
      </c>
      <c r="BA44" s="114"/>
      <c r="BB44" s="114"/>
      <c r="BC44" s="114"/>
      <c r="BD44" s="114">
        <f>AP44-AA44</f>
        <v>0</v>
      </c>
      <c r="BE44" s="114"/>
      <c r="BF44" s="114"/>
      <c r="BG44" s="114"/>
      <c r="BH44" s="114"/>
      <c r="BI44" s="114">
        <f>AU44-AF44</f>
        <v>0</v>
      </c>
      <c r="BJ44" s="114"/>
      <c r="BK44" s="114"/>
      <c r="BL44" s="114"/>
      <c r="BM44" s="114"/>
      <c r="BN44" s="114">
        <f>BD44+BI44</f>
        <v>0</v>
      </c>
      <c r="BO44" s="114"/>
      <c r="BP44" s="114"/>
      <c r="BQ44" s="114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7" t="s">
        <v>61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0" t="s">
        <v>13</v>
      </c>
      <c r="B50" s="101"/>
      <c r="C50" s="106" t="s">
        <v>14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CA50" s="1" t="s">
        <v>71</v>
      </c>
    </row>
    <row r="52" spans="1:79" ht="15.75" customHeight="1" x14ac:dyDescent="0.2">
      <c r="A52" s="41" t="s">
        <v>43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66" t="s">
        <v>104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</row>
    <row r="54" spans="1:79" ht="28.5" customHeight="1" x14ac:dyDescent="0.2">
      <c r="A54" s="54" t="s">
        <v>3</v>
      </c>
      <c r="B54" s="56"/>
      <c r="C54" s="57" t="s">
        <v>28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 t="s">
        <v>25</v>
      </c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 t="s">
        <v>45</v>
      </c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 t="s">
        <v>0</v>
      </c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2"/>
      <c r="BP54" s="2"/>
      <c r="BQ54" s="2"/>
    </row>
    <row r="55" spans="1:79" ht="29.1" customHeight="1" x14ac:dyDescent="0.2">
      <c r="A55" s="102"/>
      <c r="B55" s="103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 t="s">
        <v>2</v>
      </c>
      <c r="T55" s="57"/>
      <c r="U55" s="57"/>
      <c r="V55" s="57"/>
      <c r="W55" s="57"/>
      <c r="X55" s="57" t="s">
        <v>1</v>
      </c>
      <c r="Y55" s="57"/>
      <c r="Z55" s="57"/>
      <c r="AA55" s="57"/>
      <c r="AB55" s="57"/>
      <c r="AC55" s="57" t="s">
        <v>26</v>
      </c>
      <c r="AD55" s="57"/>
      <c r="AE55" s="57"/>
      <c r="AF55" s="57"/>
      <c r="AG55" s="57"/>
      <c r="AH55" s="57"/>
      <c r="AI55" s="57" t="s">
        <v>2</v>
      </c>
      <c r="AJ55" s="57"/>
      <c r="AK55" s="57"/>
      <c r="AL55" s="57"/>
      <c r="AM55" s="57"/>
      <c r="AN55" s="57" t="s">
        <v>1</v>
      </c>
      <c r="AO55" s="57"/>
      <c r="AP55" s="57"/>
      <c r="AQ55" s="57"/>
      <c r="AR55" s="57"/>
      <c r="AS55" s="57" t="s">
        <v>26</v>
      </c>
      <c r="AT55" s="57"/>
      <c r="AU55" s="57"/>
      <c r="AV55" s="57"/>
      <c r="AW55" s="57"/>
      <c r="AX55" s="57"/>
      <c r="AY55" s="43" t="s">
        <v>2</v>
      </c>
      <c r="AZ55" s="58"/>
      <c r="BA55" s="58"/>
      <c r="BB55" s="58"/>
      <c r="BC55" s="59"/>
      <c r="BD55" s="43" t="s">
        <v>1</v>
      </c>
      <c r="BE55" s="58"/>
      <c r="BF55" s="58"/>
      <c r="BG55" s="58"/>
      <c r="BH55" s="59"/>
      <c r="BI55" s="57" t="s">
        <v>26</v>
      </c>
      <c r="BJ55" s="57"/>
      <c r="BK55" s="57"/>
      <c r="BL55" s="57"/>
      <c r="BM55" s="57"/>
      <c r="BN55" s="57"/>
      <c r="BO55" s="2"/>
      <c r="BP55" s="2"/>
      <c r="BQ55" s="2"/>
    </row>
    <row r="56" spans="1:79" ht="15.95" customHeight="1" x14ac:dyDescent="0.25">
      <c r="A56" s="57">
        <v>1</v>
      </c>
      <c r="B56" s="57"/>
      <c r="C56" s="57">
        <v>2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>
        <v>3</v>
      </c>
      <c r="T56" s="57"/>
      <c r="U56" s="57"/>
      <c r="V56" s="57"/>
      <c r="W56" s="57"/>
      <c r="X56" s="57">
        <v>4</v>
      </c>
      <c r="Y56" s="57"/>
      <c r="Z56" s="57"/>
      <c r="AA56" s="57"/>
      <c r="AB56" s="57"/>
      <c r="AC56" s="57">
        <v>5</v>
      </c>
      <c r="AD56" s="57"/>
      <c r="AE56" s="57"/>
      <c r="AF56" s="57"/>
      <c r="AG56" s="57"/>
      <c r="AH56" s="57"/>
      <c r="AI56" s="57">
        <v>6</v>
      </c>
      <c r="AJ56" s="57"/>
      <c r="AK56" s="57"/>
      <c r="AL56" s="57"/>
      <c r="AM56" s="57"/>
      <c r="AN56" s="57">
        <v>7</v>
      </c>
      <c r="AO56" s="57"/>
      <c r="AP56" s="57"/>
      <c r="AQ56" s="57"/>
      <c r="AR56" s="57"/>
      <c r="AS56" s="57">
        <v>8</v>
      </c>
      <c r="AT56" s="57"/>
      <c r="AU56" s="57"/>
      <c r="AV56" s="57"/>
      <c r="AW56" s="57"/>
      <c r="AX56" s="57"/>
      <c r="AY56" s="57">
        <v>9</v>
      </c>
      <c r="AZ56" s="57"/>
      <c r="BA56" s="57"/>
      <c r="BB56" s="57"/>
      <c r="BC56" s="57"/>
      <c r="BD56" s="57">
        <v>10</v>
      </c>
      <c r="BE56" s="57"/>
      <c r="BF56" s="57"/>
      <c r="BG56" s="57"/>
      <c r="BH56" s="57"/>
      <c r="BI56" s="43">
        <v>11</v>
      </c>
      <c r="BJ56" s="58"/>
      <c r="BK56" s="58"/>
      <c r="BL56" s="58"/>
      <c r="BM56" s="58"/>
      <c r="BN56" s="59"/>
      <c r="BO56" s="6"/>
      <c r="BP56" s="6"/>
      <c r="BQ56" s="6"/>
    </row>
    <row r="57" spans="1:79" ht="18" hidden="1" customHeight="1" x14ac:dyDescent="0.2">
      <c r="A57" s="97" t="s">
        <v>13</v>
      </c>
      <c r="B57" s="97"/>
      <c r="C57" s="98" t="s">
        <v>14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82" t="s">
        <v>16</v>
      </c>
      <c r="AD57" s="105"/>
      <c r="AE57" s="105"/>
      <c r="AF57" s="105"/>
      <c r="AG57" s="105"/>
      <c r="AH57" s="105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82" t="s">
        <v>16</v>
      </c>
      <c r="AT57" s="105"/>
      <c r="AU57" s="105"/>
      <c r="AV57" s="105"/>
      <c r="AW57" s="105"/>
      <c r="AX57" s="105"/>
      <c r="AY57" s="110" t="s">
        <v>17</v>
      </c>
      <c r="AZ57" s="111"/>
      <c r="BA57" s="111"/>
      <c r="BB57" s="111"/>
      <c r="BC57" s="112"/>
      <c r="BD57" s="110" t="s">
        <v>17</v>
      </c>
      <c r="BE57" s="111"/>
      <c r="BF57" s="111"/>
      <c r="BG57" s="111"/>
      <c r="BH57" s="112"/>
      <c r="BI57" s="105" t="s">
        <v>16</v>
      </c>
      <c r="BJ57" s="105"/>
      <c r="BK57" s="105"/>
      <c r="BL57" s="105"/>
      <c r="BM57" s="105"/>
      <c r="BN57" s="105"/>
      <c r="BO57" s="7"/>
      <c r="BP57" s="7"/>
      <c r="BQ57" s="7"/>
      <c r="CA57" s="1" t="s">
        <v>21</v>
      </c>
    </row>
    <row r="58" spans="1:79" s="124" customFormat="1" ht="15" customHeight="1" x14ac:dyDescent="0.2">
      <c r="A58" s="120"/>
      <c r="B58" s="120"/>
      <c r="C58" s="128" t="s">
        <v>83</v>
      </c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>
        <f>S58+X58</f>
        <v>0</v>
      </c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>
        <f>AI58+AN58</f>
        <v>0</v>
      </c>
      <c r="AT58" s="114"/>
      <c r="AU58" s="114"/>
      <c r="AV58" s="114"/>
      <c r="AW58" s="114"/>
      <c r="AX58" s="114"/>
      <c r="AY58" s="114">
        <f>AI58-S58</f>
        <v>0</v>
      </c>
      <c r="AZ58" s="114"/>
      <c r="BA58" s="114"/>
      <c r="BB58" s="114"/>
      <c r="BC58" s="114"/>
      <c r="BD58" s="129">
        <f>AN58-X58</f>
        <v>0</v>
      </c>
      <c r="BE58" s="129"/>
      <c r="BF58" s="129"/>
      <c r="BG58" s="129"/>
      <c r="BH58" s="129"/>
      <c r="BI58" s="129">
        <f>AY58+BD58</f>
        <v>0</v>
      </c>
      <c r="BJ58" s="129"/>
      <c r="BK58" s="129"/>
      <c r="BL58" s="129"/>
      <c r="BM58" s="129"/>
      <c r="BN58" s="129"/>
      <c r="BO58" s="130"/>
      <c r="BP58" s="130"/>
      <c r="BQ58" s="130"/>
      <c r="CA58" s="124" t="s">
        <v>22</v>
      </c>
    </row>
    <row r="60" spans="1:79" ht="15.75" customHeight="1" x14ac:dyDescent="0.2">
      <c r="A60" s="41" t="s">
        <v>44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15.75" customHeight="1" x14ac:dyDescent="0.2">
      <c r="A61" s="41" t="s">
        <v>63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8.25" customHeight="1" x14ac:dyDescent="0.2"/>
    <row r="63" spans="1:79" ht="45" customHeight="1" x14ac:dyDescent="0.2">
      <c r="A63" s="54" t="s">
        <v>3</v>
      </c>
      <c r="B63" s="56"/>
      <c r="C63" s="54" t="s">
        <v>6</v>
      </c>
      <c r="D63" s="55"/>
      <c r="E63" s="55"/>
      <c r="F63" s="55"/>
      <c r="G63" s="55"/>
      <c r="H63" s="55"/>
      <c r="I63" s="56"/>
      <c r="J63" s="54" t="s">
        <v>5</v>
      </c>
      <c r="K63" s="55"/>
      <c r="L63" s="55"/>
      <c r="M63" s="55"/>
      <c r="N63" s="56"/>
      <c r="O63" s="54" t="s">
        <v>4</v>
      </c>
      <c r="P63" s="55"/>
      <c r="Q63" s="55"/>
      <c r="R63" s="55"/>
      <c r="S63" s="55"/>
      <c r="T63" s="55"/>
      <c r="U63" s="55"/>
      <c r="V63" s="55"/>
      <c r="W63" s="55"/>
      <c r="X63" s="56"/>
      <c r="Y63" s="57" t="s">
        <v>25</v>
      </c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 t="s">
        <v>46</v>
      </c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79" t="s">
        <v>0</v>
      </c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">
      <c r="A64" s="102"/>
      <c r="B64" s="103"/>
      <c r="C64" s="102"/>
      <c r="D64" s="104"/>
      <c r="E64" s="104"/>
      <c r="F64" s="104"/>
      <c r="G64" s="104"/>
      <c r="H64" s="104"/>
      <c r="I64" s="103"/>
      <c r="J64" s="102"/>
      <c r="K64" s="104"/>
      <c r="L64" s="104"/>
      <c r="M64" s="104"/>
      <c r="N64" s="103"/>
      <c r="O64" s="102"/>
      <c r="P64" s="104"/>
      <c r="Q64" s="104"/>
      <c r="R64" s="104"/>
      <c r="S64" s="104"/>
      <c r="T64" s="104"/>
      <c r="U64" s="104"/>
      <c r="V64" s="104"/>
      <c r="W64" s="104"/>
      <c r="X64" s="103"/>
      <c r="Y64" s="43" t="s">
        <v>2</v>
      </c>
      <c r="Z64" s="58"/>
      <c r="AA64" s="58"/>
      <c r="AB64" s="58"/>
      <c r="AC64" s="59"/>
      <c r="AD64" s="43" t="s">
        <v>1</v>
      </c>
      <c r="AE64" s="58"/>
      <c r="AF64" s="58"/>
      <c r="AG64" s="58"/>
      <c r="AH64" s="59"/>
      <c r="AI64" s="57" t="s">
        <v>26</v>
      </c>
      <c r="AJ64" s="57"/>
      <c r="AK64" s="57"/>
      <c r="AL64" s="57"/>
      <c r="AM64" s="57"/>
      <c r="AN64" s="57" t="s">
        <v>2</v>
      </c>
      <c r="AO64" s="57"/>
      <c r="AP64" s="57"/>
      <c r="AQ64" s="57"/>
      <c r="AR64" s="57"/>
      <c r="AS64" s="57" t="s">
        <v>1</v>
      </c>
      <c r="AT64" s="57"/>
      <c r="AU64" s="57"/>
      <c r="AV64" s="57"/>
      <c r="AW64" s="57"/>
      <c r="AX64" s="57" t="s">
        <v>26</v>
      </c>
      <c r="AY64" s="57"/>
      <c r="AZ64" s="57"/>
      <c r="BA64" s="57"/>
      <c r="BB64" s="57"/>
      <c r="BC64" s="57" t="s">
        <v>2</v>
      </c>
      <c r="BD64" s="57"/>
      <c r="BE64" s="57"/>
      <c r="BF64" s="57"/>
      <c r="BG64" s="57"/>
      <c r="BH64" s="57" t="s">
        <v>1</v>
      </c>
      <c r="BI64" s="57"/>
      <c r="BJ64" s="57"/>
      <c r="BK64" s="57"/>
      <c r="BL64" s="57"/>
      <c r="BM64" s="57" t="s">
        <v>26</v>
      </c>
      <c r="BN64" s="57"/>
      <c r="BO64" s="57"/>
      <c r="BP64" s="57"/>
      <c r="BQ64" s="57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5" customHeight="1" x14ac:dyDescent="0.2">
      <c r="A65" s="57">
        <v>1</v>
      </c>
      <c r="B65" s="57"/>
      <c r="C65" s="57">
        <v>2</v>
      </c>
      <c r="D65" s="57"/>
      <c r="E65" s="57"/>
      <c r="F65" s="57"/>
      <c r="G65" s="57"/>
      <c r="H65" s="57"/>
      <c r="I65" s="57"/>
      <c r="J65" s="57">
        <v>3</v>
      </c>
      <c r="K65" s="57"/>
      <c r="L65" s="57"/>
      <c r="M65" s="57"/>
      <c r="N65" s="57"/>
      <c r="O65" s="57">
        <v>4</v>
      </c>
      <c r="P65" s="57"/>
      <c r="Q65" s="57"/>
      <c r="R65" s="57"/>
      <c r="S65" s="57"/>
      <c r="T65" s="57"/>
      <c r="U65" s="57"/>
      <c r="V65" s="57"/>
      <c r="W65" s="57"/>
      <c r="X65" s="57"/>
      <c r="Y65" s="57">
        <v>5</v>
      </c>
      <c r="Z65" s="57"/>
      <c r="AA65" s="57"/>
      <c r="AB65" s="57"/>
      <c r="AC65" s="57"/>
      <c r="AD65" s="57">
        <v>6</v>
      </c>
      <c r="AE65" s="57"/>
      <c r="AF65" s="57"/>
      <c r="AG65" s="57"/>
      <c r="AH65" s="57"/>
      <c r="AI65" s="57">
        <v>7</v>
      </c>
      <c r="AJ65" s="57"/>
      <c r="AK65" s="57"/>
      <c r="AL65" s="57"/>
      <c r="AM65" s="57"/>
      <c r="AN65" s="43">
        <v>8</v>
      </c>
      <c r="AO65" s="58"/>
      <c r="AP65" s="58"/>
      <c r="AQ65" s="58"/>
      <c r="AR65" s="59"/>
      <c r="AS65" s="43">
        <v>9</v>
      </c>
      <c r="AT65" s="58"/>
      <c r="AU65" s="58"/>
      <c r="AV65" s="58"/>
      <c r="AW65" s="59"/>
      <c r="AX65" s="43">
        <v>10</v>
      </c>
      <c r="AY65" s="58"/>
      <c r="AZ65" s="58"/>
      <c r="BA65" s="58"/>
      <c r="BB65" s="59"/>
      <c r="BC65" s="43">
        <v>11</v>
      </c>
      <c r="BD65" s="58"/>
      <c r="BE65" s="58"/>
      <c r="BF65" s="58"/>
      <c r="BG65" s="59"/>
      <c r="BH65" s="43">
        <v>12</v>
      </c>
      <c r="BI65" s="58"/>
      <c r="BJ65" s="58"/>
      <c r="BK65" s="58"/>
      <c r="BL65" s="59"/>
      <c r="BM65" s="43">
        <v>13</v>
      </c>
      <c r="BN65" s="58"/>
      <c r="BO65" s="58"/>
      <c r="BP65" s="58"/>
      <c r="BQ65" s="59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">
      <c r="A66" s="97" t="s">
        <v>36</v>
      </c>
      <c r="B66" s="97"/>
      <c r="C66" s="71" t="s">
        <v>14</v>
      </c>
      <c r="D66" s="72"/>
      <c r="E66" s="72"/>
      <c r="F66" s="72"/>
      <c r="G66" s="72"/>
      <c r="H66" s="72"/>
      <c r="I66" s="73"/>
      <c r="J66" s="97" t="s">
        <v>15</v>
      </c>
      <c r="K66" s="97"/>
      <c r="L66" s="97"/>
      <c r="M66" s="97"/>
      <c r="N66" s="97"/>
      <c r="O66" s="98" t="s">
        <v>37</v>
      </c>
      <c r="P66" s="98"/>
      <c r="Q66" s="98"/>
      <c r="R66" s="98"/>
      <c r="S66" s="98"/>
      <c r="T66" s="98"/>
      <c r="U66" s="98"/>
      <c r="V66" s="98"/>
      <c r="W66" s="98"/>
      <c r="X66" s="71"/>
      <c r="Y66" s="40" t="s">
        <v>10</v>
      </c>
      <c r="Z66" s="40"/>
      <c r="AA66" s="40"/>
      <c r="AB66" s="40"/>
      <c r="AC66" s="40"/>
      <c r="AD66" s="40" t="s">
        <v>29</v>
      </c>
      <c r="AE66" s="40"/>
      <c r="AF66" s="40"/>
      <c r="AG66" s="40"/>
      <c r="AH66" s="40"/>
      <c r="AI66" s="40" t="s">
        <v>16</v>
      </c>
      <c r="AJ66" s="40"/>
      <c r="AK66" s="40"/>
      <c r="AL66" s="40"/>
      <c r="AM66" s="40"/>
      <c r="AN66" s="40" t="s">
        <v>30</v>
      </c>
      <c r="AO66" s="40"/>
      <c r="AP66" s="40"/>
      <c r="AQ66" s="40"/>
      <c r="AR66" s="40"/>
      <c r="AS66" s="40" t="s">
        <v>11</v>
      </c>
      <c r="AT66" s="40"/>
      <c r="AU66" s="40"/>
      <c r="AV66" s="40"/>
      <c r="AW66" s="40"/>
      <c r="AX66" s="40" t="s">
        <v>16</v>
      </c>
      <c r="AY66" s="40"/>
      <c r="AZ66" s="40"/>
      <c r="BA66" s="40"/>
      <c r="BB66" s="40"/>
      <c r="BC66" s="40" t="s">
        <v>32</v>
      </c>
      <c r="BD66" s="40"/>
      <c r="BE66" s="40"/>
      <c r="BF66" s="40"/>
      <c r="BG66" s="40"/>
      <c r="BH66" s="40" t="s">
        <v>32</v>
      </c>
      <c r="BI66" s="40"/>
      <c r="BJ66" s="40"/>
      <c r="BK66" s="40"/>
      <c r="BL66" s="40"/>
      <c r="BM66" s="85" t="s">
        <v>16</v>
      </c>
      <c r="BN66" s="85"/>
      <c r="BO66" s="85"/>
      <c r="BP66" s="85"/>
      <c r="BQ66" s="85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23</v>
      </c>
    </row>
    <row r="67" spans="1:79" s="124" customFormat="1" ht="15.75" x14ac:dyDescent="0.2">
      <c r="A67" s="120">
        <v>0</v>
      </c>
      <c r="B67" s="120"/>
      <c r="C67" s="131" t="s">
        <v>84</v>
      </c>
      <c r="D67" s="131"/>
      <c r="E67" s="131"/>
      <c r="F67" s="131"/>
      <c r="G67" s="131"/>
      <c r="H67" s="131"/>
      <c r="I67" s="131"/>
      <c r="J67" s="131" t="s">
        <v>85</v>
      </c>
      <c r="K67" s="131"/>
      <c r="L67" s="131"/>
      <c r="M67" s="131"/>
      <c r="N67" s="131"/>
      <c r="O67" s="131" t="s">
        <v>85</v>
      </c>
      <c r="P67" s="131"/>
      <c r="Q67" s="131"/>
      <c r="R67" s="131"/>
      <c r="S67" s="131"/>
      <c r="T67" s="131"/>
      <c r="U67" s="131"/>
      <c r="V67" s="131"/>
      <c r="W67" s="131"/>
      <c r="X67" s="131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32"/>
      <c r="BS67" s="132"/>
      <c r="BT67" s="132"/>
      <c r="BU67" s="132"/>
      <c r="BV67" s="132"/>
      <c r="BW67" s="132"/>
      <c r="BX67" s="132"/>
      <c r="BY67" s="132"/>
      <c r="BZ67" s="133"/>
      <c r="CA67" s="124" t="s">
        <v>24</v>
      </c>
    </row>
    <row r="68" spans="1:79" ht="38.25" customHeight="1" x14ac:dyDescent="0.2">
      <c r="A68" s="97">
        <v>0</v>
      </c>
      <c r="B68" s="97"/>
      <c r="C68" s="135" t="s">
        <v>294</v>
      </c>
      <c r="D68" s="118"/>
      <c r="E68" s="118"/>
      <c r="F68" s="118"/>
      <c r="G68" s="118"/>
      <c r="H68" s="118"/>
      <c r="I68" s="119"/>
      <c r="J68" s="136" t="s">
        <v>125</v>
      </c>
      <c r="K68" s="136"/>
      <c r="L68" s="136"/>
      <c r="M68" s="136"/>
      <c r="N68" s="136"/>
      <c r="O68" s="135" t="s">
        <v>91</v>
      </c>
      <c r="P68" s="118"/>
      <c r="Q68" s="118"/>
      <c r="R68" s="118"/>
      <c r="S68" s="118"/>
      <c r="T68" s="118"/>
      <c r="U68" s="118"/>
      <c r="V68" s="118"/>
      <c r="W68" s="118"/>
      <c r="X68" s="119"/>
      <c r="Y68" s="113">
        <v>0</v>
      </c>
      <c r="Z68" s="113"/>
      <c r="AA68" s="113"/>
      <c r="AB68" s="113"/>
      <c r="AC68" s="113"/>
      <c r="AD68" s="113">
        <v>0</v>
      </c>
      <c r="AE68" s="113"/>
      <c r="AF68" s="113"/>
      <c r="AG68" s="113"/>
      <c r="AH68" s="113"/>
      <c r="AI68" s="113">
        <v>0</v>
      </c>
      <c r="AJ68" s="113"/>
      <c r="AK68" s="113"/>
      <c r="AL68" s="113"/>
      <c r="AM68" s="113"/>
      <c r="AN68" s="113">
        <v>0</v>
      </c>
      <c r="AO68" s="113"/>
      <c r="AP68" s="113"/>
      <c r="AQ68" s="113"/>
      <c r="AR68" s="113"/>
      <c r="AS68" s="113">
        <v>0</v>
      </c>
      <c r="AT68" s="113"/>
      <c r="AU68" s="113"/>
      <c r="AV68" s="113"/>
      <c r="AW68" s="113"/>
      <c r="AX68" s="113">
        <v>0</v>
      </c>
      <c r="AY68" s="113"/>
      <c r="AZ68" s="113"/>
      <c r="BA68" s="113"/>
      <c r="BB68" s="113"/>
      <c r="BC68" s="113">
        <f>AN68-Y68</f>
        <v>0</v>
      </c>
      <c r="BD68" s="113"/>
      <c r="BE68" s="113"/>
      <c r="BF68" s="113"/>
      <c r="BG68" s="113"/>
      <c r="BH68" s="113">
        <f>AS68-AD68</f>
        <v>0</v>
      </c>
      <c r="BI68" s="113"/>
      <c r="BJ68" s="113"/>
      <c r="BK68" s="113"/>
      <c r="BL68" s="113"/>
      <c r="BM68" s="113">
        <v>0</v>
      </c>
      <c r="BN68" s="113"/>
      <c r="BO68" s="113"/>
      <c r="BP68" s="113"/>
      <c r="BQ68" s="113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ht="15.75" x14ac:dyDescent="0.2">
      <c r="A69" s="31"/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41" t="s">
        <v>64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</row>
    <row r="71" spans="1:79" ht="9" customHeight="1" x14ac:dyDescent="0.2">
      <c r="A71" s="31"/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45" customHeight="1" x14ac:dyDescent="0.2">
      <c r="A72" s="54" t="s">
        <v>3</v>
      </c>
      <c r="B72" s="56"/>
      <c r="C72" s="54" t="s">
        <v>6</v>
      </c>
      <c r="D72" s="55"/>
      <c r="E72" s="55"/>
      <c r="F72" s="55"/>
      <c r="G72" s="55"/>
      <c r="H72" s="55"/>
      <c r="I72" s="56"/>
      <c r="J72" s="54" t="s">
        <v>5</v>
      </c>
      <c r="K72" s="55"/>
      <c r="L72" s="55"/>
      <c r="M72" s="55"/>
      <c r="N72" s="56"/>
      <c r="O72" s="43" t="s">
        <v>65</v>
      </c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5"/>
      <c r="BR72" s="10"/>
      <c r="BS72" s="10"/>
      <c r="BT72" s="10"/>
      <c r="BU72" s="10"/>
      <c r="BV72" s="10"/>
      <c r="BW72" s="10"/>
      <c r="BX72" s="10"/>
      <c r="BY72" s="10"/>
      <c r="BZ72" s="9"/>
    </row>
    <row r="73" spans="1:79" s="38" customFormat="1" ht="15.95" customHeight="1" x14ac:dyDescent="0.2">
      <c r="A73" s="96">
        <v>1</v>
      </c>
      <c r="B73" s="96"/>
      <c r="C73" s="96">
        <v>2</v>
      </c>
      <c r="D73" s="96"/>
      <c r="E73" s="96"/>
      <c r="F73" s="96"/>
      <c r="G73" s="96"/>
      <c r="H73" s="96"/>
      <c r="I73" s="96"/>
      <c r="J73" s="96">
        <v>3</v>
      </c>
      <c r="K73" s="96"/>
      <c r="L73" s="96"/>
      <c r="M73" s="96"/>
      <c r="N73" s="96"/>
      <c r="O73" s="46">
        <v>4</v>
      </c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8"/>
      <c r="BR73" s="36"/>
      <c r="BS73" s="36"/>
      <c r="BT73" s="36"/>
      <c r="BU73" s="36"/>
      <c r="BV73" s="36"/>
      <c r="BW73" s="36"/>
      <c r="BX73" s="36"/>
      <c r="BY73" s="36"/>
      <c r="BZ73" s="37"/>
    </row>
    <row r="74" spans="1:79" s="38" customFormat="1" ht="12.75" hidden="1" customHeight="1" x14ac:dyDescent="0.2">
      <c r="A74" s="53" t="s">
        <v>36</v>
      </c>
      <c r="B74" s="53"/>
      <c r="C74" s="93" t="s">
        <v>14</v>
      </c>
      <c r="D74" s="94"/>
      <c r="E74" s="94"/>
      <c r="F74" s="94"/>
      <c r="G74" s="94"/>
      <c r="H74" s="94"/>
      <c r="I74" s="95"/>
      <c r="J74" s="53" t="s">
        <v>15</v>
      </c>
      <c r="K74" s="53"/>
      <c r="L74" s="53"/>
      <c r="M74" s="53"/>
      <c r="N74" s="53"/>
      <c r="O74" s="89" t="s">
        <v>73</v>
      </c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2"/>
      <c r="BR74" s="39"/>
      <c r="BS74" s="39"/>
      <c r="BT74" s="37"/>
      <c r="BU74" s="37"/>
      <c r="BV74" s="37"/>
      <c r="BW74" s="37"/>
      <c r="BX74" s="37"/>
      <c r="BY74" s="37"/>
      <c r="BZ74" s="37"/>
      <c r="CA74" s="38" t="s">
        <v>72</v>
      </c>
    </row>
    <row r="75" spans="1:79" s="143" customFormat="1" ht="15.75" x14ac:dyDescent="0.2">
      <c r="A75" s="82">
        <v>0</v>
      </c>
      <c r="B75" s="82"/>
      <c r="C75" s="82" t="s">
        <v>84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137"/>
      <c r="P75" s="138"/>
      <c r="Q75" s="138"/>
      <c r="R75" s="138"/>
      <c r="S75" s="138"/>
      <c r="T75" s="138"/>
      <c r="U75" s="138"/>
      <c r="V75" s="138"/>
      <c r="W75" s="138"/>
      <c r="X75" s="138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40"/>
      <c r="BR75" s="141"/>
      <c r="BS75" s="141"/>
      <c r="BT75" s="141"/>
      <c r="BU75" s="141"/>
      <c r="BV75" s="141"/>
      <c r="BW75" s="141"/>
      <c r="BX75" s="141"/>
      <c r="BY75" s="141"/>
      <c r="BZ75" s="142"/>
      <c r="CA75" s="143" t="s">
        <v>67</v>
      </c>
    </row>
    <row r="76" spans="1:79" s="143" customFormat="1" ht="15.75" x14ac:dyDescent="0.2">
      <c r="A76" s="82">
        <v>0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137"/>
      <c r="P76" s="138"/>
      <c r="Q76" s="138"/>
      <c r="R76" s="138"/>
      <c r="S76" s="138"/>
      <c r="T76" s="138"/>
      <c r="U76" s="138"/>
      <c r="V76" s="138"/>
      <c r="W76" s="138"/>
      <c r="X76" s="138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40"/>
      <c r="BR76" s="141"/>
      <c r="BS76" s="141"/>
      <c r="BT76" s="141"/>
      <c r="BU76" s="141"/>
      <c r="BV76" s="141"/>
      <c r="BW76" s="141"/>
      <c r="BX76" s="141"/>
      <c r="BY76" s="141"/>
      <c r="BZ76" s="142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95" customHeight="1" x14ac:dyDescent="0.2">
      <c r="A78" s="41" t="s">
        <v>66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</row>
    <row r="79" spans="1:79" ht="15.95" customHeight="1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64" ht="15.95" customHeight="1" x14ac:dyDescent="0.2">
      <c r="A81" s="41" t="s">
        <v>47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15.95" customHeight="1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64" ht="15.95" customHeight="1" x14ac:dyDescent="0.2">
      <c r="A83" s="17"/>
      <c r="B83" s="17"/>
      <c r="C83" s="17"/>
      <c r="D83" s="17"/>
      <c r="E83" s="17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2" customHeight="1" x14ac:dyDescent="0.2">
      <c r="A84" s="30" t="s">
        <v>78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12" customHeight="1" x14ac:dyDescent="0.2">
      <c r="A85" s="30" t="s">
        <v>69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s="30" customFormat="1" ht="12" customHeight="1" x14ac:dyDescent="0.2">
      <c r="A86" s="30" t="s">
        <v>70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</row>
    <row r="87" spans="1:64" ht="15.95" customHeight="1" x14ac:dyDescent="0.25">
      <c r="A87" s="2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64" ht="42" customHeight="1" x14ac:dyDescent="0.25">
      <c r="A88" s="150" t="s">
        <v>99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3"/>
      <c r="AO88" s="3"/>
      <c r="AP88" s="151" t="s">
        <v>100</v>
      </c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4" x14ac:dyDescent="0.2">
      <c r="W89" s="87" t="s">
        <v>8</v>
      </c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4"/>
      <c r="AO89" s="4"/>
      <c r="AP89" s="87" t="s">
        <v>74</v>
      </c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</row>
    <row r="92" spans="1:64" ht="15.95" customHeight="1" x14ac:dyDescent="0.25">
      <c r="A92" s="150" t="s">
        <v>99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3"/>
      <c r="AO92" s="3"/>
      <c r="AP92" s="151" t="s">
        <v>101</v>
      </c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4" x14ac:dyDescent="0.2">
      <c r="W93" s="87" t="s">
        <v>8</v>
      </c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4"/>
      <c r="AO93" s="4"/>
      <c r="AP93" s="87" t="s">
        <v>74</v>
      </c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</row>
  </sheetData>
  <mergeCells count="267">
    <mergeCell ref="A76:B76"/>
    <mergeCell ref="C76:I76"/>
    <mergeCell ref="J76:N76"/>
    <mergeCell ref="O76:BQ76"/>
    <mergeCell ref="AX68:BB68"/>
    <mergeCell ref="BC68:BG68"/>
    <mergeCell ref="BH68:BL68"/>
    <mergeCell ref="BM68:BQ68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P44:AT44"/>
    <mergeCell ref="AU44:AY44"/>
    <mergeCell ref="AZ44:BC44"/>
    <mergeCell ref="BD44:BH44"/>
    <mergeCell ref="BI44:BM44"/>
    <mergeCell ref="BN44:BQ44"/>
    <mergeCell ref="A92:V92"/>
    <mergeCell ref="W92:AM92"/>
    <mergeCell ref="AP92:BH92"/>
    <mergeCell ref="W93:AM93"/>
    <mergeCell ref="AP93:BH93"/>
    <mergeCell ref="A44:B44"/>
    <mergeCell ref="C44:Z44"/>
    <mergeCell ref="AA44:AE44"/>
    <mergeCell ref="AF44:AJ44"/>
    <mergeCell ref="AK44:AO44"/>
    <mergeCell ref="A81:BL81"/>
    <mergeCell ref="A82:BL82"/>
    <mergeCell ref="A88:V88"/>
    <mergeCell ref="W88:AM88"/>
    <mergeCell ref="AP88:BH88"/>
    <mergeCell ref="W89:AM89"/>
    <mergeCell ref="AP89:BH89"/>
    <mergeCell ref="A75:B75"/>
    <mergeCell ref="C75:I75"/>
    <mergeCell ref="J75:N75"/>
    <mergeCell ref="O75:BQ75"/>
    <mergeCell ref="A78:BL78"/>
    <mergeCell ref="A79:BL79"/>
    <mergeCell ref="A73:B73"/>
    <mergeCell ref="C73:I73"/>
    <mergeCell ref="J73:N73"/>
    <mergeCell ref="O73:BQ73"/>
    <mergeCell ref="A74:B74"/>
    <mergeCell ref="C74:I74"/>
    <mergeCell ref="J74:N74"/>
    <mergeCell ref="O74:BQ74"/>
    <mergeCell ref="AX67:BB67"/>
    <mergeCell ref="BC67:BG67"/>
    <mergeCell ref="BH67:BL67"/>
    <mergeCell ref="BM67:BQ67"/>
    <mergeCell ref="A70:BQ70"/>
    <mergeCell ref="A72:B72"/>
    <mergeCell ref="C72:I72"/>
    <mergeCell ref="J72:N72"/>
    <mergeCell ref="O72:BQ72"/>
    <mergeCell ref="AS68:AW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1 C80 C67:C68 C75:C76">
    <cfRule type="cellIs" dxfId="3" priority="1" stopIfTrue="1" operator="equal">
      <formula>$C66</formula>
    </cfRule>
  </conditionalFormatting>
  <conditionalFormatting sqref="A71:B71 A80:B80 A58:B58 A67:B69 A75:B77">
    <cfRule type="cellIs" dxfId="2" priority="2" stopIfTrue="1" operator="equal">
      <formula>0</formula>
    </cfRule>
  </conditionalFormatting>
  <conditionalFormatting sqref="C69">
    <cfRule type="cellIs" dxfId="1" priority="76" stopIfTrue="1" operator="equal">
      <formula>$C67</formula>
    </cfRule>
  </conditionalFormatting>
  <conditionalFormatting sqref="C77">
    <cfRule type="cellIs" dxfId="0" priority="77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20</vt:i4>
      </vt:variant>
      <vt:variant>
        <vt:lpstr>Іменовані діапазони</vt:lpstr>
      </vt:variant>
      <vt:variant>
        <vt:i4>20</vt:i4>
      </vt:variant>
    </vt:vector>
  </HeadingPairs>
  <TitlesOfParts>
    <vt:vector size="40" baseType="lpstr">
      <vt:lpstr>КПК0610160</vt:lpstr>
      <vt:lpstr>КПК0611021</vt:lpstr>
      <vt:lpstr>КПК0611031</vt:lpstr>
      <vt:lpstr>КПК0611061</vt:lpstr>
      <vt:lpstr>КПК0611070</vt:lpstr>
      <vt:lpstr>КПК0611080</vt:lpstr>
      <vt:lpstr>КПК0611141</vt:lpstr>
      <vt:lpstr>КПК0611151</vt:lpstr>
      <vt:lpstr>КПК0611152</vt:lpstr>
      <vt:lpstr>КПК0611200</vt:lpstr>
      <vt:lpstr>КПК0611210</vt:lpstr>
      <vt:lpstr>КПК0613133</vt:lpstr>
      <vt:lpstr>КПК0613140</vt:lpstr>
      <vt:lpstr>КПК0613230</vt:lpstr>
      <vt:lpstr>КПК0614030</vt:lpstr>
      <vt:lpstr>КПК0614060</vt:lpstr>
      <vt:lpstr>КПК0614082</vt:lpstr>
      <vt:lpstr>КПК0615061</vt:lpstr>
      <vt:lpstr>КПК0617363</vt:lpstr>
      <vt:lpstr>КПК0619770</vt:lpstr>
      <vt:lpstr>КПК0610160!Область_друку</vt:lpstr>
      <vt:lpstr>КПК0611021!Область_друку</vt:lpstr>
      <vt:lpstr>КПК0611031!Область_друку</vt:lpstr>
      <vt:lpstr>КПК0611061!Область_друку</vt:lpstr>
      <vt:lpstr>КПК0611070!Область_друку</vt:lpstr>
      <vt:lpstr>КПК0611080!Область_друку</vt:lpstr>
      <vt:lpstr>КПК0611141!Область_друку</vt:lpstr>
      <vt:lpstr>КПК0611151!Область_друку</vt:lpstr>
      <vt:lpstr>КПК0611152!Область_друку</vt:lpstr>
      <vt:lpstr>КПК0611200!Область_друку</vt:lpstr>
      <vt:lpstr>КПК0611210!Область_друку</vt:lpstr>
      <vt:lpstr>КПК0613133!Область_друку</vt:lpstr>
      <vt:lpstr>КПК0613140!Область_друку</vt:lpstr>
      <vt:lpstr>КПК0613230!Область_друку</vt:lpstr>
      <vt:lpstr>КПК0614030!Область_друку</vt:lpstr>
      <vt:lpstr>КПК0614060!Область_друку</vt:lpstr>
      <vt:lpstr>КПК0614082!Область_друку</vt:lpstr>
      <vt:lpstr>КПК0615061!Область_друку</vt:lpstr>
      <vt:lpstr>КПК0617363!Область_друку</vt:lpstr>
      <vt:lpstr>КПК0619770!Область_друку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2023-01-19T12:24:52Z</dcterms:modified>
</cp:coreProperties>
</file>