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ільська рада\Desktop\БУХГАЛТЕР\"/>
    </mc:Choice>
  </mc:AlternateContent>
  <xr:revisionPtr revIDLastSave="0" documentId="8_{78A48E46-CC4A-4153-ACE1-19FFDF448E90}" xr6:coauthVersionLast="47" xr6:coauthVersionMax="47" xr10:uidLastSave="{00000000-0000-0000-0000-000000000000}"/>
  <bookViews>
    <workbookView xWindow="-120" yWindow="-120" windowWidth="29040" windowHeight="15840" activeTab="3"/>
  </bookViews>
  <sheets>
    <sheet name="КПК0110160" sheetId="4" r:id="rId1"/>
    <sheet name="КПК0113032" sheetId="8" r:id="rId2"/>
    <sheet name="КПК0117330" sheetId="17" r:id="rId3"/>
    <sheet name="КПК0117461" sheetId="19" r:id="rId4"/>
  </sheets>
  <definedNames>
    <definedName name="_xlnm.Print_Area" localSheetId="0">КПК0110160!$A$1:$BM$86</definedName>
    <definedName name="_xlnm.Print_Area" localSheetId="1">КПК0113032!$A$1:$BM$83</definedName>
    <definedName name="_xlnm.Print_Area" localSheetId="2">КПК0117330!$A$1:$BM$89</definedName>
    <definedName name="_xlnm.Print_Area" localSheetId="3">КПК0117461!$A$1:$BM$88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60" i="19" l="1"/>
  <c r="AR59" i="19"/>
  <c r="AS51" i="19"/>
  <c r="AS50" i="19"/>
  <c r="AS49" i="19"/>
  <c r="AR60" i="17"/>
  <c r="AR59" i="17"/>
  <c r="AS51" i="17"/>
  <c r="AS50" i="17"/>
  <c r="AS49" i="17"/>
  <c r="AR59" i="8"/>
  <c r="AR58" i="8"/>
  <c r="AS50" i="8"/>
  <c r="AS49" i="8"/>
  <c r="AR61" i="4"/>
  <c r="AS53" i="4"/>
  <c r="AS52" i="4"/>
  <c r="AS51" i="4"/>
  <c r="AS50" i="4"/>
  <c r="AS49" i="4"/>
</calcChain>
</file>

<file path=xl/sharedStrings.xml><?xml version="1.0" encoding="utf-8"?>
<sst xmlns="http://schemas.openxmlformats.org/spreadsheetml/2006/main" count="558" uniqueCount="154">
  <si>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</si>
  <si>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</si>
  <si>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</si>
  <si>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</si>
  <si>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</si>
  <si>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</si>
  <si>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</si>
  <si>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</si>
  <si>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</si>
  <si>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</si>
  <si>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</si>
  <si>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</si>
  <si>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</si>
  <si>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</si>
  <si>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</si>
  <si>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</si>
  <si>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</si>
  <si>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</si>
  <si>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</si>
  <si>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</si>
  <si>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</si>
  <si>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</si>
  <si>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</si>
  <si>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</si>
  <si>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</si>
  <si>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</si>
  <si>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</si>
  <si>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</si>
  <si>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</si>
  <si>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</si>
  <si>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</si>
  <si>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</si>
  <si>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</si>
  <si>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</si>
  <si>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</si>
  <si>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</si>
  <si>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</si>
  <si>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</si>
  <si>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</si>
  <si>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</si>
  <si>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</si>
  <si>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</si>
  <si>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</si>
  <si>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</si>
  <si>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</si>
  <si>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</si>
  <si>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</si>
  <si>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</si>
  <si>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</si>
  <si>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</si>
  <si>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</si>
  <si>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</si>
  <si>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</si>
  <si>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</si>
  <si>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</si>
  <si>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</si>
  <si>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</si>
  <si>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</si>
  <si>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</si>
  <si>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</si>
  <si>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</si>
  <si>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</si>
  <si>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</si>
  <si>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</si>
  <si>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Виплата заробітної плати з нарахуваннями</t>
  </si>
  <si>
    <t>Забезпечення оргтехнікою</t>
  </si>
  <si>
    <t>Поточне утримання установи</t>
  </si>
  <si>
    <t>Розрахунки за спожиті енергоносії</t>
  </si>
  <si>
    <t>УСЬОГО</t>
  </si>
  <si>
    <t>затрат</t>
  </si>
  <si>
    <t>Z1</t>
  </si>
  <si>
    <t>кількість штатних одиниць</t>
  </si>
  <si>
    <t>од.</t>
  </si>
  <si>
    <t>звіт по мережі</t>
  </si>
  <si>
    <t>продукту</t>
  </si>
  <si>
    <t>кількість отриманих листів, звернень, заяв, скарг</t>
  </si>
  <si>
    <t>Книга реєстрації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</si>
  <si>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</si>
  <si>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</si>
  <si>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</si>
  <si>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витрати на утримання однієї штатної одиниці</t>
  </si>
  <si>
    <t>тис.грн.</t>
  </si>
  <si>
    <t>0100000</t>
  </si>
  <si>
    <t>01.06.2022</t>
  </si>
  <si>
    <t>49</t>
  </si>
  <si>
    <t>розпорядження сільського голови Городоцької сільської ради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</si>
  <si>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</si>
  <si>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Фінансовий відділ Городоцької сільської ради</t>
  </si>
  <si>
    <t>Сільський голова</t>
  </si>
  <si>
    <t>Начальник відділу</t>
  </si>
  <si>
    <t>Сергій ПОЛІЩУК</t>
  </si>
  <si>
    <t>Ірина ІЛЛЮК</t>
  </si>
  <si>
    <t>04387183</t>
  </si>
  <si>
    <t>1755300000</t>
  </si>
  <si>
    <t>гривень</t>
  </si>
  <si>
    <t>бюджетної програми місцевого бюджету на 2022  рік</t>
  </si>
  <si>
    <t>Городоцька сільська рада</t>
  </si>
  <si>
    <t>0110000</t>
  </si>
  <si>
    <t>0111</t>
  </si>
  <si>
    <t>Конституція України, Бюджетний кодекс України, ЗУ "Про місцеве самоврядування в Україні",ЗУ "Про сприяння соціальному становленню та розвитку молоді в Україні"</t>
  </si>
  <si>
    <t>Керівництво і управління у сфері спорту, сім’ї та молоді</t>
  </si>
  <si>
    <t>0110160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</si>
  <si>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</si>
  <si>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</si>
  <si>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грн.</t>
  </si>
  <si>
    <t>шт.</t>
  </si>
  <si>
    <t>якості</t>
  </si>
  <si>
    <t>відс.</t>
  </si>
  <si>
    <t>- Конституція України;_x000D_
- Бюджетний кодекс України  від 08.01.2010 №2456-VI;_x000D_
- Закон України "Про місцеве самоврядування в Україні" від 21.05.1997 №280/97-ВР.</t>
  </si>
  <si>
    <t>Кошторис</t>
  </si>
  <si>
    <t>осіб</t>
  </si>
  <si>
    <t>- Рішення сільської ради.</t>
  </si>
  <si>
    <t>Надання пільг</t>
  </si>
  <si>
    <t>Програма матеріальної підтримки найбільш незахищених верств населення Городоцької сільської ради на 2021-2023 роки</t>
  </si>
  <si>
    <t>кількість отримувачів пільг на оплату послуг зв`язку (користування телефоном),</t>
  </si>
  <si>
    <t>середньомісячна вартість витрат на надання пільг з послуг зв`язку (користування телефоном)</t>
  </si>
  <si>
    <t>питома вага пільговиків, які отримали пільгові послуги</t>
  </si>
  <si>
    <t>Забезпечення надання пільг окремим категоріям громадян з оплати послуг зв’язку, проїзду, санаторно-курортного лікування, ремонту будинків і квартир, безоплатного поховання і спорудження на могилі надгробка, компенсації витрат на автомобільне паливо</t>
  </si>
  <si>
    <t>0113032</t>
  </si>
  <si>
    <t>Надання пільг окремим категоріям громадян з оплати послуг зв`язку</t>
  </si>
  <si>
    <t>3032</t>
  </si>
  <si>
    <t>1070</t>
  </si>
  <si>
    <t>Паспорт сільської ради</t>
  </si>
  <si>
    <t>Програма економічного і соціального розвитку Городоцької сільської територіальної громади на 2022 рік</t>
  </si>
  <si>
    <t>Капітальне будівництво (придбання) інших об’єктів</t>
  </si>
  <si>
    <t>Реконструкція та реставрація інших об’єктів</t>
  </si>
  <si>
    <t>Програма економічного та соціального розвитку території Городоцької сільської територіальної громади на 2022 рік</t>
  </si>
  <si>
    <t>Обсяг реконструкції об’єктів</t>
  </si>
  <si>
    <t>км.</t>
  </si>
  <si>
    <t>Вартість об’єктів будівництва</t>
  </si>
  <si>
    <t>Кількість об’єктів,які плануються реконструювати</t>
  </si>
  <si>
    <t>Кількісті об’єктів будівництва</t>
  </si>
  <si>
    <t>Середня вартість одного метра реконстукції об’єкта</t>
  </si>
  <si>
    <t>Середня вартість будівництва</t>
  </si>
  <si>
    <t>Динаміка будівництва порівняно з минулим роком</t>
  </si>
  <si>
    <t>Конституція України, Бюджетний кодекс України, рішення сільської ради</t>
  </si>
  <si>
    <t>Реконструкція вуличного освітлення</t>
  </si>
  <si>
    <t>0117330</t>
  </si>
  <si>
    <t>Будівництво-1 інших об`єктів комунальної власності</t>
  </si>
  <si>
    <t>7330</t>
  </si>
  <si>
    <t>0443</t>
  </si>
  <si>
    <t>Капітальний ремонт доріг</t>
  </si>
  <si>
    <t>Поточний ремонт доріг</t>
  </si>
  <si>
    <t>Кількість населених пунктів в яких прокладені автомобільні дороги</t>
  </si>
  <si>
    <t>Довжина прокладених автомобільних доріг</t>
  </si>
  <si>
    <t>Кількість жителів сільської ради, які користуються автобільними дорогами</t>
  </si>
  <si>
    <t>Витрати на 1 км  утримання доріг</t>
  </si>
  <si>
    <t>Витрати на 1 жителя утримання доріг</t>
  </si>
  <si>
    <t>Відсоток вулиць населених пунктів в яких прокладені автомобільні дороги</t>
  </si>
  <si>
    <t>Покращення інфраструктури автомобільних доріг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</si>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</sst>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8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51" customHeight="1" x14ac:dyDescent="0.2">
      <c r="AO4" s="114" t="s">
        <v>86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2" t="s">
        <v>83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95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57" customHeight="1" x14ac:dyDescent="0.2">
      <c r="A13" s="25" t="s">
        <v>53</v>
      </c>
      <c r="B13" s="111" t="s">
        <v>82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9" t="s">
        <v>55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97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9" t="s">
        <v>55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101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1" t="s">
        <v>103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1" t="s">
        <v>98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9" t="s">
        <v>102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79" t="s">
        <v>60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1119000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1069000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50000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31.5" customHeight="1" x14ac:dyDescent="0.2">
      <c r="A26" s="109" t="s">
        <v>99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x14ac:dyDescent="0.2">
      <c r="A32" s="43"/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100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x14ac:dyDescent="0.2">
      <c r="A41" s="43"/>
      <c r="B41" s="43"/>
      <c r="C41" s="43"/>
      <c r="D41" s="43"/>
      <c r="E41" s="43"/>
      <c r="F41" s="43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8" t="s">
        <v>64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3">
        <v>1037000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1037000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8" t="s">
        <v>65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50000</v>
      </c>
      <c r="AL50" s="53"/>
      <c r="AM50" s="53"/>
      <c r="AN50" s="53"/>
      <c r="AO50" s="53"/>
      <c r="AP50" s="53"/>
      <c r="AQ50" s="53"/>
      <c r="AR50" s="53"/>
      <c r="AS50" s="53">
        <f>AC50+AK50</f>
        <v>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8" t="s">
        <v>66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3">
        <v>12000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8" t="s">
        <v>67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3">
        <v>20000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20000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2"/>
      <c r="B53" s="92"/>
      <c r="C53" s="92"/>
      <c r="D53" s="93" t="s">
        <v>68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5"/>
      <c r="AC53" s="96">
        <v>1069000</v>
      </c>
      <c r="AD53" s="96"/>
      <c r="AE53" s="96"/>
      <c r="AF53" s="96"/>
      <c r="AG53" s="96"/>
      <c r="AH53" s="96"/>
      <c r="AI53" s="96"/>
      <c r="AJ53" s="96"/>
      <c r="AK53" s="96">
        <v>50000</v>
      </c>
      <c r="AL53" s="96"/>
      <c r="AM53" s="96"/>
      <c r="AN53" s="96"/>
      <c r="AO53" s="96"/>
      <c r="AP53" s="96"/>
      <c r="AQ53" s="96"/>
      <c r="AR53" s="96"/>
      <c r="AS53" s="96">
        <f>AC53+AK53</f>
        <v>1119000</v>
      </c>
      <c r="AT53" s="96"/>
      <c r="AU53" s="96"/>
      <c r="AV53" s="96"/>
      <c r="AW53" s="96"/>
      <c r="AX53" s="96"/>
      <c r="AY53" s="96"/>
      <c r="AZ53" s="96"/>
      <c r="BA53" s="97"/>
      <c r="BB53" s="97"/>
      <c r="BC53" s="97"/>
      <c r="BD53" s="97"/>
      <c r="BE53" s="97"/>
      <c r="BF53" s="97"/>
      <c r="BG53" s="97"/>
      <c r="BH53" s="97"/>
    </row>
    <row r="55" spans="1:79" ht="15.75" customHeight="1" x14ac:dyDescent="0.2">
      <c r="A55" s="59" t="s">
        <v>42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</row>
    <row r="56" spans="1:79" ht="15" customHeight="1" x14ac:dyDescent="0.2">
      <c r="A56" s="48" t="s">
        <v>94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8" t="s">
        <v>28</v>
      </c>
      <c r="B57" s="38"/>
      <c r="C57" s="38"/>
      <c r="D57" s="62" t="s">
        <v>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 x14ac:dyDescent="0.2">
      <c r="A58" s="38"/>
      <c r="B58" s="38"/>
      <c r="C58" s="38"/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">
      <c r="A60" s="43" t="s">
        <v>6</v>
      </c>
      <c r="B60" s="43"/>
      <c r="C60" s="43"/>
      <c r="D60" s="68" t="s">
        <v>7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72" t="s">
        <v>8</v>
      </c>
      <c r="AC60" s="72"/>
      <c r="AD60" s="72"/>
      <c r="AE60" s="72"/>
      <c r="AF60" s="72"/>
      <c r="AG60" s="72"/>
      <c r="AH60" s="72"/>
      <c r="AI60" s="72"/>
      <c r="AJ60" s="72" t="s">
        <v>9</v>
      </c>
      <c r="AK60" s="72"/>
      <c r="AL60" s="72"/>
      <c r="AM60" s="72"/>
      <c r="AN60" s="72"/>
      <c r="AO60" s="72"/>
      <c r="AP60" s="72"/>
      <c r="AQ60" s="72"/>
      <c r="AR60" s="72" t="s">
        <v>10</v>
      </c>
      <c r="AS60" s="72"/>
      <c r="AT60" s="72"/>
      <c r="AU60" s="72"/>
      <c r="AV60" s="72"/>
      <c r="AW60" s="72"/>
      <c r="AX60" s="72"/>
      <c r="AY60" s="72"/>
      <c r="CA60" s="1" t="s">
        <v>15</v>
      </c>
    </row>
    <row r="61" spans="1:79" s="4" customFormat="1" ht="12.75" customHeight="1" x14ac:dyDescent="0.2">
      <c r="A61" s="92"/>
      <c r="B61" s="92"/>
      <c r="C61" s="92"/>
      <c r="D61" s="103" t="s">
        <v>27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1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>
        <f>AB61+AJ61</f>
        <v>0</v>
      </c>
      <c r="AS61" s="96"/>
      <c r="AT61" s="96"/>
      <c r="AU61" s="96"/>
      <c r="AV61" s="96"/>
      <c r="AW61" s="96"/>
      <c r="AX61" s="96"/>
      <c r="AY61" s="96"/>
      <c r="CA61" s="4" t="s">
        <v>16</v>
      </c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8" t="s">
        <v>7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43" t="s">
        <v>19</v>
      </c>
      <c r="AA66" s="43"/>
      <c r="AB66" s="43"/>
      <c r="AC66" s="43"/>
      <c r="AD66" s="43"/>
      <c r="AE66" s="71" t="s">
        <v>32</v>
      </c>
      <c r="AF66" s="71"/>
      <c r="AG66" s="71"/>
      <c r="AH66" s="71"/>
      <c r="AI66" s="71"/>
      <c r="AJ66" s="71"/>
      <c r="AK66" s="71"/>
      <c r="AL66" s="71"/>
      <c r="AM66" s="71"/>
      <c r="AN66" s="68"/>
      <c r="AO66" s="72" t="s">
        <v>8</v>
      </c>
      <c r="AP66" s="72"/>
      <c r="AQ66" s="72"/>
      <c r="AR66" s="72"/>
      <c r="AS66" s="72"/>
      <c r="AT66" s="72"/>
      <c r="AU66" s="72"/>
      <c r="AV66" s="72"/>
      <c r="AW66" s="72" t="s">
        <v>31</v>
      </c>
      <c r="AX66" s="72"/>
      <c r="AY66" s="72"/>
      <c r="AZ66" s="72"/>
      <c r="BA66" s="72"/>
      <c r="BB66" s="72"/>
      <c r="BC66" s="72"/>
      <c r="BD66" s="72"/>
      <c r="BE66" s="72" t="s">
        <v>70</v>
      </c>
      <c r="BF66" s="72"/>
      <c r="BG66" s="72"/>
      <c r="BH66" s="72"/>
      <c r="BI66" s="72"/>
      <c r="BJ66" s="72"/>
      <c r="BK66" s="72"/>
      <c r="BL66" s="72"/>
      <c r="CA66" s="1" t="s">
        <v>17</v>
      </c>
    </row>
    <row r="67" spans="1:79" s="4" customFormat="1" ht="12.75" customHeight="1" x14ac:dyDescent="0.2">
      <c r="A67" s="92">
        <v>0</v>
      </c>
      <c r="B67" s="92"/>
      <c r="C67" s="92"/>
      <c r="D67" s="92"/>
      <c r="E67" s="92"/>
      <c r="F67" s="92"/>
      <c r="G67" s="98" t="s">
        <v>69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101"/>
      <c r="AA67" s="101"/>
      <c r="AB67" s="101"/>
      <c r="AC67" s="101"/>
      <c r="AD67" s="101"/>
      <c r="AE67" s="102"/>
      <c r="AF67" s="102"/>
      <c r="AG67" s="102"/>
      <c r="AH67" s="102"/>
      <c r="AI67" s="102"/>
      <c r="AJ67" s="102"/>
      <c r="AK67" s="102"/>
      <c r="AL67" s="102"/>
      <c r="AM67" s="102"/>
      <c r="AN67" s="103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CA67" s="4" t="s">
        <v>18</v>
      </c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7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4" t="s">
        <v>72</v>
      </c>
      <c r="AA68" s="74"/>
      <c r="AB68" s="74"/>
      <c r="AC68" s="74"/>
      <c r="AD68" s="74"/>
      <c r="AE68" s="75" t="s">
        <v>73</v>
      </c>
      <c r="AF68" s="75"/>
      <c r="AG68" s="75"/>
      <c r="AH68" s="75"/>
      <c r="AI68" s="75"/>
      <c r="AJ68" s="75"/>
      <c r="AK68" s="75"/>
      <c r="AL68" s="75"/>
      <c r="AM68" s="75"/>
      <c r="AN68" s="54"/>
      <c r="AO68" s="53">
        <v>3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2">
        <v>0</v>
      </c>
      <c r="B69" s="92"/>
      <c r="C69" s="92"/>
      <c r="D69" s="92"/>
      <c r="E69" s="92"/>
      <c r="F69" s="92"/>
      <c r="G69" s="104" t="s">
        <v>74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1"/>
      <c r="AA69" s="101"/>
      <c r="AB69" s="101"/>
      <c r="AC69" s="101"/>
      <c r="AD69" s="101"/>
      <c r="AE69" s="102"/>
      <c r="AF69" s="102"/>
      <c r="AG69" s="102"/>
      <c r="AH69" s="102"/>
      <c r="AI69" s="102"/>
      <c r="AJ69" s="102"/>
      <c r="AK69" s="102"/>
      <c r="AL69" s="102"/>
      <c r="AM69" s="102"/>
      <c r="AN69" s="103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7" t="s">
        <v>75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4" t="s">
        <v>72</v>
      </c>
      <c r="AA70" s="74"/>
      <c r="AB70" s="74"/>
      <c r="AC70" s="74"/>
      <c r="AD70" s="74"/>
      <c r="AE70" s="87" t="s">
        <v>76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50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4" t="s">
        <v>77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1"/>
      <c r="AA71" s="101"/>
      <c r="AB71" s="101"/>
      <c r="AC71" s="101"/>
      <c r="AD71" s="101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7" t="s">
        <v>78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4" t="s">
        <v>72</v>
      </c>
      <c r="AA72" s="74"/>
      <c r="AB72" s="74"/>
      <c r="AC72" s="74"/>
      <c r="AD72" s="74"/>
      <c r="AE72" s="87" t="s">
        <v>76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66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66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7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4" t="s">
        <v>81</v>
      </c>
      <c r="AA73" s="74"/>
      <c r="AB73" s="74"/>
      <c r="AC73" s="74"/>
      <c r="AD73" s="74"/>
      <c r="AE73" s="87" t="s">
        <v>79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356</v>
      </c>
      <c r="AP73" s="53"/>
      <c r="AQ73" s="53"/>
      <c r="AR73" s="53"/>
      <c r="AS73" s="53"/>
      <c r="AT73" s="53"/>
      <c r="AU73" s="53"/>
      <c r="AV73" s="53"/>
      <c r="AW73" s="53">
        <v>16.7</v>
      </c>
      <c r="AX73" s="53"/>
      <c r="AY73" s="53"/>
      <c r="AZ73" s="53"/>
      <c r="BA73" s="53"/>
      <c r="BB73" s="53"/>
      <c r="BC73" s="53"/>
      <c r="BD73" s="53"/>
      <c r="BE73" s="53">
        <v>372.7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6" t="s">
        <v>88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2" t="s">
        <v>90</v>
      </c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3" t="s">
        <v>3</v>
      </c>
      <c r="B78" s="73"/>
      <c r="C78" s="73"/>
      <c r="D78" s="73"/>
      <c r="E78" s="73"/>
      <c r="F78" s="73"/>
    </row>
    <row r="79" spans="1:79" ht="13.15" customHeight="1" x14ac:dyDescent="0.2">
      <c r="A79" s="113" t="s">
        <v>87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6" t="s">
        <v>89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2" t="s">
        <v>91</v>
      </c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8">
        <v>44713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2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84:H84"/>
    <mergeCell ref="A85:H85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1:C61"/>
    <mergeCell ref="D61:AA61"/>
    <mergeCell ref="AB61:AI61"/>
    <mergeCell ref="AJ61:AQ61"/>
    <mergeCell ref="AR61:AY61"/>
    <mergeCell ref="A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49:C49"/>
    <mergeCell ref="D49:AB49"/>
    <mergeCell ref="AC49:AJ49"/>
    <mergeCell ref="AK49:AR49"/>
    <mergeCell ref="AS49:AZ49"/>
    <mergeCell ref="A55:BL55"/>
    <mergeCell ref="AS50:AZ50"/>
    <mergeCell ref="AS51:AZ51"/>
    <mergeCell ref="A52:C52"/>
    <mergeCell ref="D52:AB52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80" priority="20" stopIfTrue="1" operator="equal">
      <formula>$G66</formula>
    </cfRule>
  </conditionalFormatting>
  <conditionalFormatting sqref="D49">
    <cfRule type="cellIs" dxfId="79" priority="21" stopIfTrue="1" operator="equal">
      <formula>$D48</formula>
    </cfRule>
  </conditionalFormatting>
  <conditionalFormatting sqref="A67:F67">
    <cfRule type="cellIs" dxfId="78" priority="22" stopIfTrue="1" operator="equal">
      <formula>0</formula>
    </cfRule>
  </conditionalFormatting>
  <conditionalFormatting sqref="D50">
    <cfRule type="cellIs" dxfId="77" priority="19" stopIfTrue="1" operator="equal">
      <formula>$D49</formula>
    </cfRule>
  </conditionalFormatting>
  <conditionalFormatting sqref="D51">
    <cfRule type="cellIs" dxfId="76" priority="18" stopIfTrue="1" operator="equal">
      <formula>$D50</formula>
    </cfRule>
  </conditionalFormatting>
  <conditionalFormatting sqref="D52">
    <cfRule type="cellIs" dxfId="75" priority="17" stopIfTrue="1" operator="equal">
      <formula>$D51</formula>
    </cfRule>
  </conditionalFormatting>
  <conditionalFormatting sqref="D53">
    <cfRule type="cellIs" dxfId="74" priority="16" stopIfTrue="1" operator="equal">
      <formula>$D52</formula>
    </cfRule>
  </conditionalFormatting>
  <conditionalFormatting sqref="G68">
    <cfRule type="cellIs" dxfId="73" priority="13" stopIfTrue="1" operator="equal">
      <formula>$G67</formula>
    </cfRule>
  </conditionalFormatting>
  <conditionalFormatting sqref="A68:F68">
    <cfRule type="cellIs" dxfId="72" priority="14" stopIfTrue="1" operator="equal">
      <formula>0</formula>
    </cfRule>
  </conditionalFormatting>
  <conditionalFormatting sqref="G69">
    <cfRule type="cellIs" dxfId="71" priority="11" stopIfTrue="1" operator="equal">
      <formula>$G68</formula>
    </cfRule>
  </conditionalFormatting>
  <conditionalFormatting sqref="A69:F69">
    <cfRule type="cellIs" dxfId="70" priority="12" stopIfTrue="1" operator="equal">
      <formula>0</formula>
    </cfRule>
  </conditionalFormatting>
  <conditionalFormatting sqref="G70">
    <cfRule type="cellIs" dxfId="69" priority="9" stopIfTrue="1" operator="equal">
      <formula>$G69</formula>
    </cfRule>
  </conditionalFormatting>
  <conditionalFormatting sqref="A70:F70">
    <cfRule type="cellIs" dxfId="68" priority="10" stopIfTrue="1" operator="equal">
      <formula>0</formula>
    </cfRule>
  </conditionalFormatting>
  <conditionalFormatting sqref="G71">
    <cfRule type="cellIs" dxfId="67" priority="7" stopIfTrue="1" operator="equal">
      <formula>$G70</formula>
    </cfRule>
  </conditionalFormatting>
  <conditionalFormatting sqref="A71:F71">
    <cfRule type="cellIs" dxfId="66" priority="8" stopIfTrue="1" operator="equal">
      <formula>0</formula>
    </cfRule>
  </conditionalFormatting>
  <conditionalFormatting sqref="G72">
    <cfRule type="cellIs" dxfId="65" priority="5" stopIfTrue="1" operator="equal">
      <formula>$G71</formula>
    </cfRule>
  </conditionalFormatting>
  <conditionalFormatting sqref="A72:F72">
    <cfRule type="cellIs" dxfId="64" priority="6" stopIfTrue="1" operator="equal">
      <formula>0</formula>
    </cfRule>
  </conditionalFormatting>
  <conditionalFormatting sqref="G73">
    <cfRule type="cellIs" dxfId="63" priority="3" stopIfTrue="1" operator="equal">
      <formula>$G72</formula>
    </cfRule>
  </conditionalFormatting>
  <conditionalFormatting sqref="A73:F73">
    <cfRule type="cellIs" dxfId="6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opLeftCell="A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51" customHeight="1" x14ac:dyDescent="0.2">
      <c r="AO4" s="114" t="s">
        <v>86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2" t="s">
        <v>83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95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57" customHeight="1" x14ac:dyDescent="0.2">
      <c r="A13" s="25" t="s">
        <v>53</v>
      </c>
      <c r="B13" s="111" t="s">
        <v>82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9" t="s">
        <v>55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97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9" t="s">
        <v>55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118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1" t="s">
        <v>120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1" t="s">
        <v>121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9" t="s">
        <v>119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79" t="s">
        <v>60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13000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13000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15.75" customHeight="1" x14ac:dyDescent="0.2">
      <c r="A26" s="109" t="s">
        <v>111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x14ac:dyDescent="0.2">
      <c r="A32" s="43"/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117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x14ac:dyDescent="0.2">
      <c r="A41" s="43"/>
      <c r="B41" s="43"/>
      <c r="C41" s="43"/>
      <c r="D41" s="43"/>
      <c r="E41" s="43"/>
      <c r="F41" s="43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">
      <c r="A49" s="43">
        <v>1</v>
      </c>
      <c r="B49" s="43"/>
      <c r="C49" s="43"/>
      <c r="D49" s="54" t="s">
        <v>112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3">
        <v>13000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13000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2"/>
      <c r="B50" s="92"/>
      <c r="C50" s="92"/>
      <c r="D50" s="103" t="s">
        <v>68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1"/>
      <c r="AC50" s="96">
        <v>13000</v>
      </c>
      <c r="AD50" s="96"/>
      <c r="AE50" s="96"/>
      <c r="AF50" s="96"/>
      <c r="AG50" s="96"/>
      <c r="AH50" s="96"/>
      <c r="AI50" s="96"/>
      <c r="AJ50" s="96"/>
      <c r="AK50" s="96">
        <v>0</v>
      </c>
      <c r="AL50" s="96"/>
      <c r="AM50" s="96"/>
      <c r="AN50" s="96"/>
      <c r="AO50" s="96"/>
      <c r="AP50" s="96"/>
      <c r="AQ50" s="96"/>
      <c r="AR50" s="96"/>
      <c r="AS50" s="96">
        <f>AC50+AK50</f>
        <v>13000</v>
      </c>
      <c r="AT50" s="96"/>
      <c r="AU50" s="96"/>
      <c r="AV50" s="96"/>
      <c r="AW50" s="96"/>
      <c r="AX50" s="96"/>
      <c r="AY50" s="96"/>
      <c r="AZ50" s="96"/>
      <c r="BA50" s="97"/>
      <c r="BB50" s="97"/>
      <c r="BC50" s="97"/>
      <c r="BD50" s="97"/>
      <c r="BE50" s="97"/>
      <c r="BF50" s="97"/>
      <c r="BG50" s="97"/>
      <c r="BH50" s="97"/>
    </row>
    <row r="52" spans="1:79" ht="15.75" customHeight="1" x14ac:dyDescent="0.2">
      <c r="A52" s="59" t="s">
        <v>42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 x14ac:dyDescent="0.2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2" t="s">
        <v>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2" t="s">
        <v>8</v>
      </c>
      <c r="AC57" s="72"/>
      <c r="AD57" s="72"/>
      <c r="AE57" s="72"/>
      <c r="AF57" s="72"/>
      <c r="AG57" s="72"/>
      <c r="AH57" s="72"/>
      <c r="AI57" s="72"/>
      <c r="AJ57" s="72" t="s">
        <v>9</v>
      </c>
      <c r="AK57" s="72"/>
      <c r="AL57" s="72"/>
      <c r="AM57" s="72"/>
      <c r="AN57" s="72"/>
      <c r="AO57" s="72"/>
      <c r="AP57" s="72"/>
      <c r="AQ57" s="72"/>
      <c r="AR57" s="72" t="s">
        <v>10</v>
      </c>
      <c r="AS57" s="72"/>
      <c r="AT57" s="72"/>
      <c r="AU57" s="72"/>
      <c r="AV57" s="72"/>
      <c r="AW57" s="72"/>
      <c r="AX57" s="72"/>
      <c r="AY57" s="72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8" t="s">
        <v>113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53">
        <v>13000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13000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2"/>
      <c r="B59" s="92"/>
      <c r="C59" s="92"/>
      <c r="D59" s="93" t="s">
        <v>27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6">
        <v>13000</v>
      </c>
      <c r="AC59" s="96"/>
      <c r="AD59" s="96"/>
      <c r="AE59" s="96"/>
      <c r="AF59" s="96"/>
      <c r="AG59" s="96"/>
      <c r="AH59" s="96"/>
      <c r="AI59" s="96"/>
      <c r="AJ59" s="96">
        <v>0</v>
      </c>
      <c r="AK59" s="96"/>
      <c r="AL59" s="96"/>
      <c r="AM59" s="96"/>
      <c r="AN59" s="96"/>
      <c r="AO59" s="96"/>
      <c r="AP59" s="96"/>
      <c r="AQ59" s="96"/>
      <c r="AR59" s="96">
        <f>AB59+AJ59</f>
        <v>13000</v>
      </c>
      <c r="AS59" s="96"/>
      <c r="AT59" s="96"/>
      <c r="AU59" s="96"/>
      <c r="AV59" s="96"/>
      <c r="AW59" s="96"/>
      <c r="AX59" s="96"/>
      <c r="AY59" s="96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3" t="s">
        <v>19</v>
      </c>
      <c r="AA64" s="43"/>
      <c r="AB64" s="43"/>
      <c r="AC64" s="43"/>
      <c r="AD64" s="43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72" t="s">
        <v>8</v>
      </c>
      <c r="AP64" s="72"/>
      <c r="AQ64" s="72"/>
      <c r="AR64" s="72"/>
      <c r="AS64" s="72"/>
      <c r="AT64" s="72"/>
      <c r="AU64" s="72"/>
      <c r="AV64" s="72"/>
      <c r="AW64" s="72" t="s">
        <v>31</v>
      </c>
      <c r="AX64" s="72"/>
      <c r="AY64" s="72"/>
      <c r="AZ64" s="72"/>
      <c r="BA64" s="72"/>
      <c r="BB64" s="72"/>
      <c r="BC64" s="72"/>
      <c r="BD64" s="72"/>
      <c r="BE64" s="72" t="s">
        <v>70</v>
      </c>
      <c r="BF64" s="72"/>
      <c r="BG64" s="72"/>
      <c r="BH64" s="72"/>
      <c r="BI64" s="72"/>
      <c r="BJ64" s="72"/>
      <c r="BK64" s="72"/>
      <c r="BL64" s="72"/>
      <c r="CA64" s="1" t="s">
        <v>17</v>
      </c>
    </row>
    <row r="65" spans="1:79" s="4" customFormat="1" ht="12.75" customHeight="1" x14ac:dyDescent="0.2">
      <c r="A65" s="92">
        <v>0</v>
      </c>
      <c r="B65" s="92"/>
      <c r="C65" s="92"/>
      <c r="D65" s="92"/>
      <c r="E65" s="92"/>
      <c r="F65" s="92"/>
      <c r="G65" s="98" t="s">
        <v>74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7" t="s">
        <v>114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4" t="s">
        <v>110</v>
      </c>
      <c r="AA66" s="74"/>
      <c r="AB66" s="74"/>
      <c r="AC66" s="74"/>
      <c r="AD66" s="74"/>
      <c r="AE66" s="87" t="s">
        <v>76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7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7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2">
        <v>0</v>
      </c>
      <c r="B67" s="92"/>
      <c r="C67" s="92"/>
      <c r="D67" s="92"/>
      <c r="E67" s="92"/>
      <c r="F67" s="92"/>
      <c r="G67" s="104" t="s">
        <v>77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1"/>
      <c r="AA67" s="101"/>
      <c r="AB67" s="101"/>
      <c r="AC67" s="101"/>
      <c r="AD67" s="101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7" t="s">
        <v>115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4" t="s">
        <v>104</v>
      </c>
      <c r="AA68" s="74"/>
      <c r="AB68" s="74"/>
      <c r="AC68" s="74"/>
      <c r="AD68" s="74"/>
      <c r="AE68" s="87" t="s">
        <v>79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1857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1857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2">
        <v>0</v>
      </c>
      <c r="B69" s="92"/>
      <c r="C69" s="92"/>
      <c r="D69" s="92"/>
      <c r="E69" s="92"/>
      <c r="F69" s="92"/>
      <c r="G69" s="104" t="s">
        <v>106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1"/>
      <c r="AA69" s="101"/>
      <c r="AB69" s="101"/>
      <c r="AC69" s="101"/>
      <c r="AD69" s="101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7" t="s">
        <v>116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4" t="s">
        <v>107</v>
      </c>
      <c r="AA70" s="74"/>
      <c r="AB70" s="74"/>
      <c r="AC70" s="74"/>
      <c r="AD70" s="74"/>
      <c r="AE70" s="87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100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</v>
      </c>
      <c r="BF70" s="53"/>
      <c r="BG70" s="53"/>
      <c r="BH70" s="53"/>
      <c r="BI70" s="53"/>
      <c r="BJ70" s="53"/>
      <c r="BK70" s="53"/>
      <c r="BL70" s="53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116" t="s">
        <v>88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12" t="s">
        <v>90</v>
      </c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</row>
    <row r="74" spans="1:79" x14ac:dyDescent="0.2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52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ht="15.75" customHeight="1" x14ac:dyDescent="0.2">
      <c r="A75" s="73" t="s">
        <v>3</v>
      </c>
      <c r="B75" s="73"/>
      <c r="C75" s="73"/>
      <c r="D75" s="73"/>
      <c r="E75" s="73"/>
      <c r="F75" s="73"/>
    </row>
    <row r="76" spans="1:79" ht="13.15" customHeight="1" x14ac:dyDescent="0.2">
      <c r="A76" s="113" t="s">
        <v>87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</row>
    <row r="77" spans="1:79" x14ac:dyDescent="0.2">
      <c r="A77" s="45" t="s">
        <v>47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16" t="s">
        <v>89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2" t="s">
        <v>91</v>
      </c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 x14ac:dyDescent="0.2">
      <c r="A81" s="118">
        <v>44713</v>
      </c>
      <c r="B81" s="46"/>
      <c r="C81" s="46"/>
      <c r="D81" s="46"/>
      <c r="E81" s="46"/>
      <c r="F81" s="46"/>
      <c r="G81" s="46"/>
      <c r="H81" s="46"/>
    </row>
    <row r="82" spans="1:17" x14ac:dyDescent="0.2">
      <c r="A82" s="42" t="s">
        <v>45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46</v>
      </c>
    </row>
  </sheetData>
  <mergeCells count="195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81:H81"/>
    <mergeCell ref="A82:H82"/>
    <mergeCell ref="A50:C50"/>
    <mergeCell ref="D50:AB50"/>
    <mergeCell ref="AC50:AJ50"/>
    <mergeCell ref="AK50:AR50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61" priority="15" stopIfTrue="1" operator="equal">
      <formula>$G64</formula>
    </cfRule>
  </conditionalFormatting>
  <conditionalFormatting sqref="D49:I49">
    <cfRule type="cellIs" dxfId="60" priority="16" stopIfTrue="1" operator="equal">
      <formula>$D48</formula>
    </cfRule>
  </conditionalFormatting>
  <conditionalFormatting sqref="A65:F65">
    <cfRule type="cellIs" dxfId="59" priority="17" stopIfTrue="1" operator="equal">
      <formula>0</formula>
    </cfRule>
  </conditionalFormatting>
  <conditionalFormatting sqref="D50:I50">
    <cfRule type="cellIs" dxfId="58" priority="14" stopIfTrue="1" operator="equal">
      <formula>$D49</formula>
    </cfRule>
  </conditionalFormatting>
  <conditionalFormatting sqref="G66">
    <cfRule type="cellIs" dxfId="57" priority="11" stopIfTrue="1" operator="equal">
      <formula>$G65</formula>
    </cfRule>
  </conditionalFormatting>
  <conditionalFormatting sqref="A66:F66">
    <cfRule type="cellIs" dxfId="56" priority="12" stopIfTrue="1" operator="equal">
      <formula>0</formula>
    </cfRule>
  </conditionalFormatting>
  <conditionalFormatting sqref="G67">
    <cfRule type="cellIs" dxfId="55" priority="9" stopIfTrue="1" operator="equal">
      <formula>$G66</formula>
    </cfRule>
  </conditionalFormatting>
  <conditionalFormatting sqref="A67:F67">
    <cfRule type="cellIs" dxfId="54" priority="10" stopIfTrue="1" operator="equal">
      <formula>0</formula>
    </cfRule>
  </conditionalFormatting>
  <conditionalFormatting sqref="G68">
    <cfRule type="cellIs" dxfId="53" priority="7" stopIfTrue="1" operator="equal">
      <formula>$G67</formula>
    </cfRule>
  </conditionalFormatting>
  <conditionalFormatting sqref="A68:F68">
    <cfRule type="cellIs" dxfId="52" priority="8" stopIfTrue="1" operator="equal">
      <formula>0</formula>
    </cfRule>
  </conditionalFormatting>
  <conditionalFormatting sqref="G69">
    <cfRule type="cellIs" dxfId="51" priority="5" stopIfTrue="1" operator="equal">
      <formula>$G68</formula>
    </cfRule>
  </conditionalFormatting>
  <conditionalFormatting sqref="A69:F69">
    <cfRule type="cellIs" dxfId="50" priority="6" stopIfTrue="1" operator="equal">
      <formula>0</formula>
    </cfRule>
  </conditionalFormatting>
  <conditionalFormatting sqref="G70">
    <cfRule type="cellIs" dxfId="49" priority="3" stopIfTrue="1" operator="equal">
      <formula>$G69</formula>
    </cfRule>
  </conditionalFormatting>
  <conditionalFormatting sqref="A70:F70">
    <cfRule type="cellIs" dxfId="48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opLeftCell="A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51" customHeight="1" x14ac:dyDescent="0.2">
      <c r="AO4" s="114" t="s">
        <v>86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2" t="s">
        <v>83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95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57" customHeight="1" x14ac:dyDescent="0.2">
      <c r="A13" s="25" t="s">
        <v>53</v>
      </c>
      <c r="B13" s="111" t="s">
        <v>82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9" t="s">
        <v>55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97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9" t="s">
        <v>55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137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1" t="s">
        <v>139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1" t="s">
        <v>140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9" t="s">
        <v>138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79" t="s">
        <v>60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3000000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3000000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15.75" customHeight="1" x14ac:dyDescent="0.2">
      <c r="A26" s="109" t="s">
        <v>135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x14ac:dyDescent="0.2">
      <c r="A32" s="43"/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136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x14ac:dyDescent="0.2">
      <c r="A41" s="43"/>
      <c r="B41" s="43"/>
      <c r="C41" s="43"/>
      <c r="D41" s="43"/>
      <c r="E41" s="43"/>
      <c r="F41" s="43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8" t="s">
        <v>124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2000000</v>
      </c>
      <c r="AL49" s="53"/>
      <c r="AM49" s="53"/>
      <c r="AN49" s="53"/>
      <c r="AO49" s="53"/>
      <c r="AP49" s="53"/>
      <c r="AQ49" s="53"/>
      <c r="AR49" s="53"/>
      <c r="AS49" s="53">
        <f>AC49+AK49</f>
        <v>2000000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8" t="s">
        <v>125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1000000</v>
      </c>
      <c r="AL50" s="53"/>
      <c r="AM50" s="53"/>
      <c r="AN50" s="53"/>
      <c r="AO50" s="53"/>
      <c r="AP50" s="53"/>
      <c r="AQ50" s="53"/>
      <c r="AR50" s="53"/>
      <c r="AS50" s="53">
        <f>AC50+AK50</f>
        <v>1000000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2"/>
      <c r="B51" s="92"/>
      <c r="C51" s="92"/>
      <c r="D51" s="93" t="s">
        <v>68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96">
        <v>0</v>
      </c>
      <c r="AD51" s="96"/>
      <c r="AE51" s="96"/>
      <c r="AF51" s="96"/>
      <c r="AG51" s="96"/>
      <c r="AH51" s="96"/>
      <c r="AI51" s="96"/>
      <c r="AJ51" s="96"/>
      <c r="AK51" s="96">
        <v>3000000</v>
      </c>
      <c r="AL51" s="96"/>
      <c r="AM51" s="96"/>
      <c r="AN51" s="96"/>
      <c r="AO51" s="96"/>
      <c r="AP51" s="96"/>
      <c r="AQ51" s="96"/>
      <c r="AR51" s="96"/>
      <c r="AS51" s="96">
        <f>AC51+AK51</f>
        <v>3000000</v>
      </c>
      <c r="AT51" s="96"/>
      <c r="AU51" s="96"/>
      <c r="AV51" s="96"/>
      <c r="AW51" s="96"/>
      <c r="AX51" s="96"/>
      <c r="AY51" s="96"/>
      <c r="AZ51" s="96"/>
      <c r="BA51" s="97"/>
      <c r="BB51" s="97"/>
      <c r="BC51" s="97"/>
      <c r="BD51" s="97"/>
      <c r="BE51" s="97"/>
      <c r="BF51" s="97"/>
      <c r="BG51" s="97"/>
      <c r="BH51" s="97"/>
    </row>
    <row r="53" spans="1:79" ht="15.75" customHeight="1" x14ac:dyDescent="0.2">
      <c r="A53" s="59" t="s">
        <v>42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</row>
    <row r="54" spans="1:79" ht="15" customHeight="1" x14ac:dyDescent="0.2">
      <c r="A54" s="48" t="s">
        <v>94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2" t="s">
        <v>34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72" t="s">
        <v>8</v>
      </c>
      <c r="AC58" s="72"/>
      <c r="AD58" s="72"/>
      <c r="AE58" s="72"/>
      <c r="AF58" s="72"/>
      <c r="AG58" s="72"/>
      <c r="AH58" s="72"/>
      <c r="AI58" s="72"/>
      <c r="AJ58" s="72" t="s">
        <v>9</v>
      </c>
      <c r="AK58" s="72"/>
      <c r="AL58" s="72"/>
      <c r="AM58" s="72"/>
      <c r="AN58" s="72"/>
      <c r="AO58" s="72"/>
      <c r="AP58" s="72"/>
      <c r="AQ58" s="72"/>
      <c r="AR58" s="72" t="s">
        <v>10</v>
      </c>
      <c r="AS58" s="72"/>
      <c r="AT58" s="72"/>
      <c r="AU58" s="72"/>
      <c r="AV58" s="72"/>
      <c r="AW58" s="72"/>
      <c r="AX58" s="72"/>
      <c r="AY58" s="72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8" t="s">
        <v>126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3000000</v>
      </c>
      <c r="AK59" s="53"/>
      <c r="AL59" s="53"/>
      <c r="AM59" s="53"/>
      <c r="AN59" s="53"/>
      <c r="AO59" s="53"/>
      <c r="AP59" s="53"/>
      <c r="AQ59" s="53"/>
      <c r="AR59" s="53">
        <f>AB59+AJ59</f>
        <v>3000000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2"/>
      <c r="B60" s="92"/>
      <c r="C60" s="92"/>
      <c r="D60" s="93" t="s">
        <v>27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96">
        <v>0</v>
      </c>
      <c r="AC60" s="96"/>
      <c r="AD60" s="96"/>
      <c r="AE60" s="96"/>
      <c r="AF60" s="96"/>
      <c r="AG60" s="96"/>
      <c r="AH60" s="96"/>
      <c r="AI60" s="96"/>
      <c r="AJ60" s="96">
        <v>3000000</v>
      </c>
      <c r="AK60" s="96"/>
      <c r="AL60" s="96"/>
      <c r="AM60" s="96"/>
      <c r="AN60" s="96"/>
      <c r="AO60" s="96"/>
      <c r="AP60" s="96"/>
      <c r="AQ60" s="96"/>
      <c r="AR60" s="96">
        <f>AB60+AJ60</f>
        <v>3000000</v>
      </c>
      <c r="AS60" s="96"/>
      <c r="AT60" s="96"/>
      <c r="AU60" s="96"/>
      <c r="AV60" s="96"/>
      <c r="AW60" s="96"/>
      <c r="AX60" s="96"/>
      <c r="AY60" s="96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8" t="s">
        <v>7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3" t="s">
        <v>19</v>
      </c>
      <c r="AA65" s="43"/>
      <c r="AB65" s="43"/>
      <c r="AC65" s="43"/>
      <c r="AD65" s="43"/>
      <c r="AE65" s="71" t="s">
        <v>32</v>
      </c>
      <c r="AF65" s="71"/>
      <c r="AG65" s="71"/>
      <c r="AH65" s="71"/>
      <c r="AI65" s="71"/>
      <c r="AJ65" s="71"/>
      <c r="AK65" s="71"/>
      <c r="AL65" s="71"/>
      <c r="AM65" s="71"/>
      <c r="AN65" s="68"/>
      <c r="AO65" s="72" t="s">
        <v>8</v>
      </c>
      <c r="AP65" s="72"/>
      <c r="AQ65" s="72"/>
      <c r="AR65" s="72"/>
      <c r="AS65" s="72"/>
      <c r="AT65" s="72"/>
      <c r="AU65" s="72"/>
      <c r="AV65" s="72"/>
      <c r="AW65" s="72" t="s">
        <v>31</v>
      </c>
      <c r="AX65" s="72"/>
      <c r="AY65" s="72"/>
      <c r="AZ65" s="72"/>
      <c r="BA65" s="72"/>
      <c r="BB65" s="72"/>
      <c r="BC65" s="72"/>
      <c r="BD65" s="72"/>
      <c r="BE65" s="72" t="s">
        <v>70</v>
      </c>
      <c r="BF65" s="72"/>
      <c r="BG65" s="72"/>
      <c r="BH65" s="72"/>
      <c r="BI65" s="72"/>
      <c r="BJ65" s="72"/>
      <c r="BK65" s="72"/>
      <c r="BL65" s="72"/>
      <c r="CA65" s="1" t="s">
        <v>17</v>
      </c>
    </row>
    <row r="66" spans="1:79" s="4" customFormat="1" ht="12.75" customHeight="1" x14ac:dyDescent="0.2">
      <c r="A66" s="92">
        <v>0</v>
      </c>
      <c r="B66" s="92"/>
      <c r="C66" s="92"/>
      <c r="D66" s="92"/>
      <c r="E66" s="92"/>
      <c r="F66" s="92"/>
      <c r="G66" s="98" t="s">
        <v>69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103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CA66" s="4" t="s">
        <v>18</v>
      </c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7" t="s">
        <v>127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4" t="s">
        <v>128</v>
      </c>
      <c r="AA67" s="74"/>
      <c r="AB67" s="74"/>
      <c r="AC67" s="74"/>
      <c r="AD67" s="74"/>
      <c r="AE67" s="75" t="s">
        <v>109</v>
      </c>
      <c r="AF67" s="75"/>
      <c r="AG67" s="75"/>
      <c r="AH67" s="75"/>
      <c r="AI67" s="75"/>
      <c r="AJ67" s="75"/>
      <c r="AK67" s="75"/>
      <c r="AL67" s="75"/>
      <c r="AM67" s="75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2000000</v>
      </c>
      <c r="AX67" s="53"/>
      <c r="AY67" s="53"/>
      <c r="AZ67" s="53"/>
      <c r="BA67" s="53"/>
      <c r="BB67" s="53"/>
      <c r="BC67" s="53"/>
      <c r="BD67" s="53"/>
      <c r="BE67" s="53">
        <v>2000000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7" t="s">
        <v>129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4" t="s">
        <v>72</v>
      </c>
      <c r="AA68" s="74"/>
      <c r="AB68" s="74"/>
      <c r="AC68" s="74"/>
      <c r="AD68" s="74"/>
      <c r="AE68" s="75" t="s">
        <v>109</v>
      </c>
      <c r="AF68" s="75"/>
      <c r="AG68" s="75"/>
      <c r="AH68" s="75"/>
      <c r="AI68" s="75"/>
      <c r="AJ68" s="75"/>
      <c r="AK68" s="75"/>
      <c r="AL68" s="75"/>
      <c r="AM68" s="75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1000000</v>
      </c>
      <c r="AX68" s="53"/>
      <c r="AY68" s="53"/>
      <c r="AZ68" s="53"/>
      <c r="BA68" s="53"/>
      <c r="BB68" s="53"/>
      <c r="BC68" s="53"/>
      <c r="BD68" s="53"/>
      <c r="BE68" s="53">
        <v>1000000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2">
        <v>0</v>
      </c>
      <c r="B69" s="92"/>
      <c r="C69" s="92"/>
      <c r="D69" s="92"/>
      <c r="E69" s="92"/>
      <c r="F69" s="92"/>
      <c r="G69" s="104" t="s">
        <v>74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1"/>
      <c r="AA69" s="101"/>
      <c r="AB69" s="101"/>
      <c r="AC69" s="101"/>
      <c r="AD69" s="101"/>
      <c r="AE69" s="102"/>
      <c r="AF69" s="102"/>
      <c r="AG69" s="102"/>
      <c r="AH69" s="102"/>
      <c r="AI69" s="102"/>
      <c r="AJ69" s="102"/>
      <c r="AK69" s="102"/>
      <c r="AL69" s="102"/>
      <c r="AM69" s="102"/>
      <c r="AN69" s="103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7" t="s">
        <v>130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4" t="s">
        <v>105</v>
      </c>
      <c r="AA70" s="74"/>
      <c r="AB70" s="74"/>
      <c r="AC70" s="74"/>
      <c r="AD70" s="74"/>
      <c r="AE70" s="87" t="s">
        <v>122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5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7" t="s">
        <v>131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4" t="s">
        <v>72</v>
      </c>
      <c r="AA71" s="74"/>
      <c r="AB71" s="74"/>
      <c r="AC71" s="74"/>
      <c r="AD71" s="74"/>
      <c r="AE71" s="87" t="s">
        <v>122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</v>
      </c>
      <c r="AX71" s="53"/>
      <c r="AY71" s="53"/>
      <c r="AZ71" s="53"/>
      <c r="BA71" s="53"/>
      <c r="BB71" s="53"/>
      <c r="BC71" s="53"/>
      <c r="BD71" s="53"/>
      <c r="BE71" s="53">
        <v>1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2">
        <v>0</v>
      </c>
      <c r="B72" s="92"/>
      <c r="C72" s="92"/>
      <c r="D72" s="92"/>
      <c r="E72" s="92"/>
      <c r="F72" s="92"/>
      <c r="G72" s="104" t="s">
        <v>77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1"/>
      <c r="AA72" s="101"/>
      <c r="AB72" s="101"/>
      <c r="AC72" s="101"/>
      <c r="AD72" s="101"/>
      <c r="AE72" s="104"/>
      <c r="AF72" s="107"/>
      <c r="AG72" s="107"/>
      <c r="AH72" s="107"/>
      <c r="AI72" s="107"/>
      <c r="AJ72" s="107"/>
      <c r="AK72" s="107"/>
      <c r="AL72" s="107"/>
      <c r="AM72" s="107"/>
      <c r="AN72" s="108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7" t="s">
        <v>132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4" t="s">
        <v>104</v>
      </c>
      <c r="AA73" s="74"/>
      <c r="AB73" s="74"/>
      <c r="AC73" s="74"/>
      <c r="AD73" s="74"/>
      <c r="AE73" s="87" t="s">
        <v>79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800000</v>
      </c>
      <c r="AX73" s="53"/>
      <c r="AY73" s="53"/>
      <c r="AZ73" s="53"/>
      <c r="BA73" s="53"/>
      <c r="BB73" s="53"/>
      <c r="BC73" s="53"/>
      <c r="BD73" s="53"/>
      <c r="BE73" s="53">
        <v>800000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7" t="s">
        <v>133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4" t="s">
        <v>104</v>
      </c>
      <c r="AA74" s="74"/>
      <c r="AB74" s="74"/>
      <c r="AC74" s="74"/>
      <c r="AD74" s="74"/>
      <c r="AE74" s="87" t="s">
        <v>79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600000</v>
      </c>
      <c r="AX74" s="53"/>
      <c r="AY74" s="53"/>
      <c r="AZ74" s="53"/>
      <c r="BA74" s="53"/>
      <c r="BB74" s="53"/>
      <c r="BC74" s="53"/>
      <c r="BD74" s="53"/>
      <c r="BE74" s="53">
        <v>600000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2">
        <v>0</v>
      </c>
      <c r="B75" s="92"/>
      <c r="C75" s="92"/>
      <c r="D75" s="92"/>
      <c r="E75" s="92"/>
      <c r="F75" s="92"/>
      <c r="G75" s="104" t="s">
        <v>106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1"/>
      <c r="AA75" s="101"/>
      <c r="AB75" s="101"/>
      <c r="AC75" s="101"/>
      <c r="AD75" s="101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7" t="s">
        <v>134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4" t="s">
        <v>107</v>
      </c>
      <c r="AA76" s="74"/>
      <c r="AB76" s="74"/>
      <c r="AC76" s="74"/>
      <c r="AD76" s="74"/>
      <c r="AE76" s="87" t="s">
        <v>79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1409</v>
      </c>
      <c r="AX76" s="53"/>
      <c r="AY76" s="53"/>
      <c r="AZ76" s="53"/>
      <c r="BA76" s="53"/>
      <c r="BB76" s="53"/>
      <c r="BC76" s="53"/>
      <c r="BD76" s="53"/>
      <c r="BE76" s="53">
        <v>1409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6" t="s">
        <v>88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2" t="s">
        <v>90</v>
      </c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3" t="s">
        <v>3</v>
      </c>
      <c r="B81" s="73"/>
      <c r="C81" s="73"/>
      <c r="D81" s="73"/>
      <c r="E81" s="73"/>
      <c r="F81" s="73"/>
    </row>
    <row r="82" spans="1:59" ht="13.15" customHeight="1" x14ac:dyDescent="0.2">
      <c r="A82" s="113" t="s">
        <v>87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89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91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8">
        <v>44713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87:H87"/>
    <mergeCell ref="A88:H88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47" priority="26" stopIfTrue="1" operator="equal">
      <formula>$G65</formula>
    </cfRule>
  </conditionalFormatting>
  <conditionalFormatting sqref="D49">
    <cfRule type="cellIs" dxfId="46" priority="27" stopIfTrue="1" operator="equal">
      <formula>$D48</formula>
    </cfRule>
  </conditionalFormatting>
  <conditionalFormatting sqref="A66:F66">
    <cfRule type="cellIs" dxfId="45" priority="28" stopIfTrue="1" operator="equal">
      <formula>0</formula>
    </cfRule>
  </conditionalFormatting>
  <conditionalFormatting sqref="D50">
    <cfRule type="cellIs" dxfId="44" priority="25" stopIfTrue="1" operator="equal">
      <formula>$D49</formula>
    </cfRule>
  </conditionalFormatting>
  <conditionalFormatting sqref="D51">
    <cfRule type="cellIs" dxfId="43" priority="24" stopIfTrue="1" operator="equal">
      <formula>$D50</formula>
    </cfRule>
  </conditionalFormatting>
  <conditionalFormatting sqref="G67">
    <cfRule type="cellIs" dxfId="42" priority="21" stopIfTrue="1" operator="equal">
      <formula>$G66</formula>
    </cfRule>
  </conditionalFormatting>
  <conditionalFormatting sqref="A67:F67">
    <cfRule type="cellIs" dxfId="41" priority="22" stopIfTrue="1" operator="equal">
      <formula>0</formula>
    </cfRule>
  </conditionalFormatting>
  <conditionalFormatting sqref="G68">
    <cfRule type="cellIs" dxfId="40" priority="19" stopIfTrue="1" operator="equal">
      <formula>$G67</formula>
    </cfRule>
  </conditionalFormatting>
  <conditionalFormatting sqref="A68:F68">
    <cfRule type="cellIs" dxfId="39" priority="20" stopIfTrue="1" operator="equal">
      <formula>0</formula>
    </cfRule>
  </conditionalFormatting>
  <conditionalFormatting sqref="G69">
    <cfRule type="cellIs" dxfId="38" priority="17" stopIfTrue="1" operator="equal">
      <formula>$G68</formula>
    </cfRule>
  </conditionalFormatting>
  <conditionalFormatting sqref="A69:F69">
    <cfRule type="cellIs" dxfId="37" priority="18" stopIfTrue="1" operator="equal">
      <formula>0</formula>
    </cfRule>
  </conditionalFormatting>
  <conditionalFormatting sqref="G70">
    <cfRule type="cellIs" dxfId="36" priority="15" stopIfTrue="1" operator="equal">
      <formula>$G69</formula>
    </cfRule>
  </conditionalFormatting>
  <conditionalFormatting sqref="A70:F70">
    <cfRule type="cellIs" dxfId="35" priority="16" stopIfTrue="1" operator="equal">
      <formula>0</formula>
    </cfRule>
  </conditionalFormatting>
  <conditionalFormatting sqref="G71">
    <cfRule type="cellIs" dxfId="34" priority="13" stopIfTrue="1" operator="equal">
      <formula>$G70</formula>
    </cfRule>
  </conditionalFormatting>
  <conditionalFormatting sqref="A71:F71">
    <cfRule type="cellIs" dxfId="33" priority="14" stopIfTrue="1" operator="equal">
      <formula>0</formula>
    </cfRule>
  </conditionalFormatting>
  <conditionalFormatting sqref="G72">
    <cfRule type="cellIs" dxfId="32" priority="11" stopIfTrue="1" operator="equal">
      <formula>$G71</formula>
    </cfRule>
  </conditionalFormatting>
  <conditionalFormatting sqref="A72:F72">
    <cfRule type="cellIs" dxfId="31" priority="12" stopIfTrue="1" operator="equal">
      <formula>0</formula>
    </cfRule>
  </conditionalFormatting>
  <conditionalFormatting sqref="G73">
    <cfRule type="cellIs" dxfId="30" priority="9" stopIfTrue="1" operator="equal">
      <formula>$G72</formula>
    </cfRule>
  </conditionalFormatting>
  <conditionalFormatting sqref="A73:F73">
    <cfRule type="cellIs" dxfId="29" priority="10" stopIfTrue="1" operator="equal">
      <formula>0</formula>
    </cfRule>
  </conditionalFormatting>
  <conditionalFormatting sqref="G74">
    <cfRule type="cellIs" dxfId="28" priority="7" stopIfTrue="1" operator="equal">
      <formula>$G73</formula>
    </cfRule>
  </conditionalFormatting>
  <conditionalFormatting sqref="A74:F74">
    <cfRule type="cellIs" dxfId="27" priority="8" stopIfTrue="1" operator="equal">
      <formula>0</formula>
    </cfRule>
  </conditionalFormatting>
  <conditionalFormatting sqref="G75">
    <cfRule type="cellIs" dxfId="26" priority="5" stopIfTrue="1" operator="equal">
      <formula>$G74</formula>
    </cfRule>
  </conditionalFormatting>
  <conditionalFormatting sqref="A75:F75">
    <cfRule type="cellIs" dxfId="25" priority="6" stopIfTrue="1" operator="equal">
      <formula>0</formula>
    </cfRule>
  </conditionalFormatting>
  <conditionalFormatting sqref="G76">
    <cfRule type="cellIs" dxfId="24" priority="3" stopIfTrue="1" operator="equal">
      <formula>$G75</formula>
    </cfRule>
  </conditionalFormatting>
  <conditionalFormatting sqref="A76:F76">
    <cfRule type="cellIs" dxfId="23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51" customHeight="1" x14ac:dyDescent="0.2">
      <c r="AO4" s="114" t="s">
        <v>86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2" t="s">
        <v>83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95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57" customHeight="1" x14ac:dyDescent="0.2">
      <c r="A13" s="25" t="s">
        <v>53</v>
      </c>
      <c r="B13" s="111" t="s">
        <v>82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9" t="s">
        <v>55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97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9" t="s">
        <v>55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150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1" t="s">
        <v>152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1" t="s">
        <v>153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9" t="s">
        <v>151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79" t="s">
        <v>60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19000000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8000000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11000000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47.25" customHeight="1" x14ac:dyDescent="0.2">
      <c r="A26" s="109" t="s">
        <v>108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x14ac:dyDescent="0.2">
      <c r="A32" s="43"/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149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x14ac:dyDescent="0.2">
      <c r="A41" s="43"/>
      <c r="B41" s="43"/>
      <c r="C41" s="43"/>
      <c r="D41" s="43"/>
      <c r="E41" s="43"/>
      <c r="F41" s="43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8" t="s">
        <v>141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11000000</v>
      </c>
      <c r="AL49" s="53"/>
      <c r="AM49" s="53"/>
      <c r="AN49" s="53"/>
      <c r="AO49" s="53"/>
      <c r="AP49" s="53"/>
      <c r="AQ49" s="53"/>
      <c r="AR49" s="53"/>
      <c r="AS49" s="53">
        <f>AC49+AK49</f>
        <v>11000000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8" t="s">
        <v>142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3">
        <v>8000000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8000000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2"/>
      <c r="B51" s="92"/>
      <c r="C51" s="92"/>
      <c r="D51" s="93" t="s">
        <v>68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96">
        <v>8000000</v>
      </c>
      <c r="AD51" s="96"/>
      <c r="AE51" s="96"/>
      <c r="AF51" s="96"/>
      <c r="AG51" s="96"/>
      <c r="AH51" s="96"/>
      <c r="AI51" s="96"/>
      <c r="AJ51" s="96"/>
      <c r="AK51" s="96">
        <v>11000000</v>
      </c>
      <c r="AL51" s="96"/>
      <c r="AM51" s="96"/>
      <c r="AN51" s="96"/>
      <c r="AO51" s="96"/>
      <c r="AP51" s="96"/>
      <c r="AQ51" s="96"/>
      <c r="AR51" s="96"/>
      <c r="AS51" s="96">
        <f>AC51+AK51</f>
        <v>19000000</v>
      </c>
      <c r="AT51" s="96"/>
      <c r="AU51" s="96"/>
      <c r="AV51" s="96"/>
      <c r="AW51" s="96"/>
      <c r="AX51" s="96"/>
      <c r="AY51" s="96"/>
      <c r="AZ51" s="96"/>
      <c r="BA51" s="97"/>
      <c r="BB51" s="97"/>
      <c r="BC51" s="97"/>
      <c r="BD51" s="97"/>
      <c r="BE51" s="97"/>
      <c r="BF51" s="97"/>
      <c r="BG51" s="97"/>
      <c r="BH51" s="97"/>
    </row>
    <row r="53" spans="1:79" ht="15.75" customHeight="1" x14ac:dyDescent="0.2">
      <c r="A53" s="59" t="s">
        <v>42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</row>
    <row r="54" spans="1:79" ht="15" customHeight="1" x14ac:dyDescent="0.2">
      <c r="A54" s="48" t="s">
        <v>94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2" t="s">
        <v>34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72" t="s">
        <v>8</v>
      </c>
      <c r="AC58" s="72"/>
      <c r="AD58" s="72"/>
      <c r="AE58" s="72"/>
      <c r="AF58" s="72"/>
      <c r="AG58" s="72"/>
      <c r="AH58" s="72"/>
      <c r="AI58" s="72"/>
      <c r="AJ58" s="72" t="s">
        <v>9</v>
      </c>
      <c r="AK58" s="72"/>
      <c r="AL58" s="72"/>
      <c r="AM58" s="72"/>
      <c r="AN58" s="72"/>
      <c r="AO58" s="72"/>
      <c r="AP58" s="72"/>
      <c r="AQ58" s="72"/>
      <c r="AR58" s="72" t="s">
        <v>10</v>
      </c>
      <c r="AS58" s="72"/>
      <c r="AT58" s="72"/>
      <c r="AU58" s="72"/>
      <c r="AV58" s="72"/>
      <c r="AW58" s="72"/>
      <c r="AX58" s="72"/>
      <c r="AY58" s="72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8" t="s">
        <v>123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3">
        <v>8000000</v>
      </c>
      <c r="AC59" s="53"/>
      <c r="AD59" s="53"/>
      <c r="AE59" s="53"/>
      <c r="AF59" s="53"/>
      <c r="AG59" s="53"/>
      <c r="AH59" s="53"/>
      <c r="AI59" s="53"/>
      <c r="AJ59" s="53">
        <v>11000000</v>
      </c>
      <c r="AK59" s="53"/>
      <c r="AL59" s="53"/>
      <c r="AM59" s="53"/>
      <c r="AN59" s="53"/>
      <c r="AO59" s="53"/>
      <c r="AP59" s="53"/>
      <c r="AQ59" s="53"/>
      <c r="AR59" s="53">
        <f>AB59+AJ59</f>
        <v>19000000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2"/>
      <c r="B60" s="92"/>
      <c r="C60" s="92"/>
      <c r="D60" s="93" t="s">
        <v>27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96">
        <v>8000000</v>
      </c>
      <c r="AC60" s="96"/>
      <c r="AD60" s="96"/>
      <c r="AE60" s="96"/>
      <c r="AF60" s="96"/>
      <c r="AG60" s="96"/>
      <c r="AH60" s="96"/>
      <c r="AI60" s="96"/>
      <c r="AJ60" s="96">
        <v>11000000</v>
      </c>
      <c r="AK60" s="96"/>
      <c r="AL60" s="96"/>
      <c r="AM60" s="96"/>
      <c r="AN60" s="96"/>
      <c r="AO60" s="96"/>
      <c r="AP60" s="96"/>
      <c r="AQ60" s="96"/>
      <c r="AR60" s="96">
        <f>AB60+AJ60</f>
        <v>19000000</v>
      </c>
      <c r="AS60" s="96"/>
      <c r="AT60" s="96"/>
      <c r="AU60" s="96"/>
      <c r="AV60" s="96"/>
      <c r="AW60" s="96"/>
      <c r="AX60" s="96"/>
      <c r="AY60" s="96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8" t="s">
        <v>7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3" t="s">
        <v>19</v>
      </c>
      <c r="AA65" s="43"/>
      <c r="AB65" s="43"/>
      <c r="AC65" s="43"/>
      <c r="AD65" s="43"/>
      <c r="AE65" s="71" t="s">
        <v>32</v>
      </c>
      <c r="AF65" s="71"/>
      <c r="AG65" s="71"/>
      <c r="AH65" s="71"/>
      <c r="AI65" s="71"/>
      <c r="AJ65" s="71"/>
      <c r="AK65" s="71"/>
      <c r="AL65" s="71"/>
      <c r="AM65" s="71"/>
      <c r="AN65" s="68"/>
      <c r="AO65" s="72" t="s">
        <v>8</v>
      </c>
      <c r="AP65" s="72"/>
      <c r="AQ65" s="72"/>
      <c r="AR65" s="72"/>
      <c r="AS65" s="72"/>
      <c r="AT65" s="72"/>
      <c r="AU65" s="72"/>
      <c r="AV65" s="72"/>
      <c r="AW65" s="72" t="s">
        <v>31</v>
      </c>
      <c r="AX65" s="72"/>
      <c r="AY65" s="72"/>
      <c r="AZ65" s="72"/>
      <c r="BA65" s="72"/>
      <c r="BB65" s="72"/>
      <c r="BC65" s="72"/>
      <c r="BD65" s="72"/>
      <c r="BE65" s="72" t="s">
        <v>70</v>
      </c>
      <c r="BF65" s="72"/>
      <c r="BG65" s="72"/>
      <c r="BH65" s="72"/>
      <c r="BI65" s="72"/>
      <c r="BJ65" s="72"/>
      <c r="BK65" s="72"/>
      <c r="BL65" s="72"/>
      <c r="CA65" s="1" t="s">
        <v>17</v>
      </c>
    </row>
    <row r="66" spans="1:79" s="4" customFormat="1" ht="12.75" customHeight="1" x14ac:dyDescent="0.2">
      <c r="A66" s="92">
        <v>0</v>
      </c>
      <c r="B66" s="92"/>
      <c r="C66" s="92"/>
      <c r="D66" s="92"/>
      <c r="E66" s="92"/>
      <c r="F66" s="92"/>
      <c r="G66" s="98" t="s">
        <v>69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101"/>
      <c r="AA66" s="101"/>
      <c r="AB66" s="101"/>
      <c r="AC66" s="101"/>
      <c r="AD66" s="101"/>
      <c r="AE66" s="102"/>
      <c r="AF66" s="102"/>
      <c r="AG66" s="102"/>
      <c r="AH66" s="102"/>
      <c r="AI66" s="102"/>
      <c r="AJ66" s="102"/>
      <c r="AK66" s="102"/>
      <c r="AL66" s="102"/>
      <c r="AM66" s="102"/>
      <c r="AN66" s="103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CA66" s="4" t="s">
        <v>18</v>
      </c>
    </row>
    <row r="67" spans="1:79" ht="25.5" customHeight="1" x14ac:dyDescent="0.2">
      <c r="A67" s="43">
        <v>0</v>
      </c>
      <c r="B67" s="43"/>
      <c r="C67" s="43"/>
      <c r="D67" s="43"/>
      <c r="E67" s="43"/>
      <c r="F67" s="43"/>
      <c r="G67" s="87" t="s">
        <v>143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4" t="s">
        <v>72</v>
      </c>
      <c r="AA67" s="74"/>
      <c r="AB67" s="74"/>
      <c r="AC67" s="74"/>
      <c r="AD67" s="74"/>
      <c r="AE67" s="87" t="s">
        <v>122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12</v>
      </c>
      <c r="AX67" s="53"/>
      <c r="AY67" s="53"/>
      <c r="AZ67" s="53"/>
      <c r="BA67" s="53"/>
      <c r="BB67" s="53"/>
      <c r="BC67" s="53"/>
      <c r="BD67" s="53"/>
      <c r="BE67" s="53">
        <v>12</v>
      </c>
      <c r="BF67" s="53"/>
      <c r="BG67" s="53"/>
      <c r="BH67" s="53"/>
      <c r="BI67" s="53"/>
      <c r="BJ67" s="53"/>
      <c r="BK67" s="53"/>
      <c r="BL67" s="53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7" t="s">
        <v>144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4" t="s">
        <v>128</v>
      </c>
      <c r="AA68" s="74"/>
      <c r="AB68" s="74"/>
      <c r="AC68" s="74"/>
      <c r="AD68" s="74"/>
      <c r="AE68" s="87" t="s">
        <v>122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112</v>
      </c>
      <c r="AX68" s="53"/>
      <c r="AY68" s="53"/>
      <c r="AZ68" s="53"/>
      <c r="BA68" s="53"/>
      <c r="BB68" s="53"/>
      <c r="BC68" s="53"/>
      <c r="BD68" s="53"/>
      <c r="BE68" s="53">
        <v>112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2">
        <v>0</v>
      </c>
      <c r="B69" s="92"/>
      <c r="C69" s="92"/>
      <c r="D69" s="92"/>
      <c r="E69" s="92"/>
      <c r="F69" s="92"/>
      <c r="G69" s="104" t="s">
        <v>74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1"/>
      <c r="AA69" s="101"/>
      <c r="AB69" s="101"/>
      <c r="AC69" s="101"/>
      <c r="AD69" s="101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7" t="s">
        <v>145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4" t="s">
        <v>72</v>
      </c>
      <c r="AA70" s="74"/>
      <c r="AB70" s="74"/>
      <c r="AC70" s="74"/>
      <c r="AD70" s="74"/>
      <c r="AE70" s="87" t="s">
        <v>122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11992</v>
      </c>
      <c r="AX70" s="53"/>
      <c r="AY70" s="53"/>
      <c r="AZ70" s="53"/>
      <c r="BA70" s="53"/>
      <c r="BB70" s="53"/>
      <c r="BC70" s="53"/>
      <c r="BD70" s="53"/>
      <c r="BE70" s="53">
        <v>11992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4" t="s">
        <v>77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1"/>
      <c r="AA71" s="101"/>
      <c r="AB71" s="101"/>
      <c r="AC71" s="101"/>
      <c r="AD71" s="101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7" t="s">
        <v>146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4" t="s">
        <v>104</v>
      </c>
      <c r="AA72" s="74"/>
      <c r="AB72" s="74"/>
      <c r="AC72" s="74"/>
      <c r="AD72" s="74"/>
      <c r="AE72" s="87" t="s">
        <v>109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71429</v>
      </c>
      <c r="AP72" s="53"/>
      <c r="AQ72" s="53"/>
      <c r="AR72" s="53"/>
      <c r="AS72" s="53"/>
      <c r="AT72" s="53"/>
      <c r="AU72" s="53"/>
      <c r="AV72" s="53"/>
      <c r="AW72" s="53">
        <v>98214</v>
      </c>
      <c r="AX72" s="53"/>
      <c r="AY72" s="53"/>
      <c r="AZ72" s="53"/>
      <c r="BA72" s="53"/>
      <c r="BB72" s="53"/>
      <c r="BC72" s="53"/>
      <c r="BD72" s="53"/>
      <c r="BE72" s="53">
        <v>169643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7" t="s">
        <v>147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4" t="s">
        <v>104</v>
      </c>
      <c r="AA73" s="74"/>
      <c r="AB73" s="74"/>
      <c r="AC73" s="74"/>
      <c r="AD73" s="74"/>
      <c r="AE73" s="87" t="s">
        <v>109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667</v>
      </c>
      <c r="AP73" s="53"/>
      <c r="AQ73" s="53"/>
      <c r="AR73" s="53"/>
      <c r="AS73" s="53"/>
      <c r="AT73" s="53"/>
      <c r="AU73" s="53"/>
      <c r="AV73" s="53"/>
      <c r="AW73" s="53">
        <v>917</v>
      </c>
      <c r="AX73" s="53"/>
      <c r="AY73" s="53"/>
      <c r="AZ73" s="53"/>
      <c r="BA73" s="53"/>
      <c r="BB73" s="53"/>
      <c r="BC73" s="53"/>
      <c r="BD73" s="53"/>
      <c r="BE73" s="53">
        <v>1584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2">
        <v>0</v>
      </c>
      <c r="B74" s="92"/>
      <c r="C74" s="92"/>
      <c r="D74" s="92"/>
      <c r="E74" s="92"/>
      <c r="F74" s="92"/>
      <c r="G74" s="104" t="s">
        <v>106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1"/>
      <c r="AA74" s="101"/>
      <c r="AB74" s="101"/>
      <c r="AC74" s="101"/>
      <c r="AD74" s="101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7" t="s">
        <v>148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4" t="s">
        <v>107</v>
      </c>
      <c r="AA75" s="74"/>
      <c r="AB75" s="74"/>
      <c r="AC75" s="74"/>
      <c r="AD75" s="74"/>
      <c r="AE75" s="87" t="s">
        <v>79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12</v>
      </c>
      <c r="AP75" s="53"/>
      <c r="AQ75" s="53"/>
      <c r="AR75" s="53"/>
      <c r="AS75" s="53"/>
      <c r="AT75" s="53"/>
      <c r="AU75" s="53"/>
      <c r="AV75" s="53"/>
      <c r="AW75" s="53">
        <v>88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6" t="s">
        <v>88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2" t="s">
        <v>90</v>
      </c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3" t="s">
        <v>3</v>
      </c>
      <c r="B80" s="73"/>
      <c r="C80" s="73"/>
      <c r="D80" s="73"/>
      <c r="E80" s="73"/>
      <c r="F80" s="73"/>
    </row>
    <row r="81" spans="1:59" ht="13.15" customHeight="1" x14ac:dyDescent="0.2">
      <c r="A81" s="113" t="s">
        <v>87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89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2" t="s">
        <v>91</v>
      </c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18">
        <v>44713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8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86:H86"/>
    <mergeCell ref="A87:H87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22" priority="24" stopIfTrue="1" operator="equal">
      <formula>$G65</formula>
    </cfRule>
  </conditionalFormatting>
  <conditionalFormatting sqref="D49">
    <cfRule type="cellIs" dxfId="21" priority="25" stopIfTrue="1" operator="equal">
      <formula>$D48</formula>
    </cfRule>
  </conditionalFormatting>
  <conditionalFormatting sqref="A66:F66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КПК0110160</vt:lpstr>
      <vt:lpstr>КПК0113032</vt:lpstr>
      <vt:lpstr>КПК0117330</vt:lpstr>
      <vt:lpstr>КПК0117461</vt:lpstr>
      <vt:lpstr>КПК0110160!Область_печати</vt:lpstr>
      <vt:lpstr>КПК0113032!Область_печати</vt:lpstr>
      <vt:lpstr>КПК0117330!Область_печати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2019-12-21T13:11:15Z</cp:lastPrinted>
  <dcterms:created xsi:type="dcterms:W3CDTF">2016-08-15T09:54:21Z</dcterms:created>
  <dcterms:modified xsi:type="dcterms:W3CDTF">2022-06-02T11:08:44Z</dcterms:modified>
</cp:coreProperties>
</file>