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esktop\БУХГАЛТЕР\"/>
    </mc:Choice>
  </mc:AlternateContent>
  <xr:revisionPtr revIDLastSave="0" documentId="8_{78A48E46-CC4A-4153-ACE1-19FFDF448E90}" xr6:coauthVersionLast="47" xr6:coauthVersionMax="47" xr10:uidLastSave="{00000000-0000-0000-0000-000000000000}"/>
  <bookViews>
    <workbookView xWindow="-120" yWindow="-120" windowWidth="29040" windowHeight="15840" activeTab="3"/>
  </bookViews>
  <sheets>
    <sheet name="КПК0110160" sheetId="4" r:id="rId1"/>
    <sheet name="КПК0113032" sheetId="8" r:id="rId2"/>
    <sheet name="КПК0117330" sheetId="17" r:id="rId3"/>
    <sheet name="КПК0117461" sheetId="19" r:id="rId4"/>
  </sheets>
  <definedNames>
    <definedName name="_xlnm.Print_Area" localSheetId="0">КПК0110160!$A$1:$BM$86</definedName>
    <definedName name="_xlnm.Print_Area" localSheetId="1">КПК0113032!$A$1:$BM$83</definedName>
    <definedName name="_xlnm.Print_Area" localSheetId="2">КПК0117330!$A$1:$BM$89</definedName>
    <definedName name="_xlnm.Print_Area" localSheetId="3">КПК0117461!$A$1:$BM$88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0" i="19" l="1"/>
  <c r="AR59" i="19"/>
  <c r="AS51" i="19"/>
  <c r="AS50" i="19"/>
  <c r="AS49" i="19"/>
  <c r="AR60" i="17"/>
  <c r="AR59" i="17"/>
  <c r="AS51" i="17"/>
  <c r="AS50" i="17"/>
  <c r="AS49" i="17"/>
  <c r="AR59" i="8"/>
  <c r="AR58" i="8"/>
  <c r="AS50" i="8"/>
  <c r="AS49" i="8"/>
  <c r="AR61" i="4"/>
  <c r="AS53" i="4"/>
  <c r="AS52" i="4"/>
  <c r="AS51" i="4"/>
  <c r="AS50" i="4"/>
  <c r="AS49" i="4"/>
</calcChain>
</file>

<file path=xl/sharedStrings.xml><?xml version="1.0" encoding="utf-8"?>
<sst xmlns="http://schemas.openxmlformats.org/spreadsheetml/2006/main" count="558" uniqueCount="154">
  <si>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</si>
  <si>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</si>
  <si>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</si>
  <si>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</si>
  <si>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</si>
  <si>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</si>
  <si>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</si>
  <si>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</si>
  <si>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</si>
  <si>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</si>
  <si>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</si>
  <si>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</si>
  <si>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</si>
  <si>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</si>
  <si>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</si>
  <si>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</si>
  <si>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</si>
  <si>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</si>
  <si>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</si>
  <si>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</si>
  <si>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</si>
  <si>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</si>
  <si>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</si>
  <si>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</si>
  <si>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</si>
  <si>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</si>
  <si>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</si>
  <si>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</si>
  <si>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</si>
  <si>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</si>
  <si>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</si>
  <si>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</si>
  <si>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</si>
  <si>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</si>
  <si>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</si>
  <si>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</si>
  <si>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</si>
  <si>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</si>
  <si>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</si>
  <si>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</si>
  <si>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</si>
  <si>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</si>
  <si>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</si>
  <si>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</si>
  <si>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</si>
  <si>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</si>
  <si>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</si>
  <si>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</si>
  <si>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</si>
  <si>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</si>
  <si>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</si>
  <si>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</si>
  <si>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</si>
  <si>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</si>
  <si>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</si>
  <si>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</si>
  <si>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</si>
  <si>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</si>
  <si>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</si>
  <si>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</si>
  <si>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</si>
  <si>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</si>
  <si>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</si>
  <si>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</si>
  <si>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Виплата заробітної плати з нарахуваннями</t>
  </si>
  <si>
    <t>Забезпечення оргтехнікою</t>
  </si>
  <si>
    <t>Поточне утримання установи</t>
  </si>
  <si>
    <t>Розрахунки за спожиті енергоносії</t>
  </si>
  <si>
    <t>УСЬОГО</t>
  </si>
  <si>
    <t>затрат</t>
  </si>
  <si>
    <t>Z1</t>
  </si>
  <si>
    <t>кількість штатних одиниць</t>
  </si>
  <si>
    <t>од.</t>
  </si>
  <si>
    <t>звіт по мережі</t>
  </si>
  <si>
    <t>продукту</t>
  </si>
  <si>
    <t>кількість отриманих листів, звернень, заяв, скарг</t>
  </si>
  <si>
    <t>Книга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</si>
  <si>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</si>
  <si>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</si>
  <si>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</si>
  <si>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</si>
  <si>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</si>
  <si>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0100000</t>
  </si>
  <si>
    <t>01.06.2022</t>
  </si>
  <si>
    <t>49</t>
  </si>
  <si>
    <t>розпорядження сільського голови Городоцької сільської ради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</si>
  <si>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</si>
  <si>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Фінансовий відділ Городоцької сільської ради</t>
  </si>
  <si>
    <t>Сільський голова</t>
  </si>
  <si>
    <t>Начальник відділу</t>
  </si>
  <si>
    <t>Сергій ПОЛІЩУК</t>
  </si>
  <si>
    <t>Ірина ІЛЛЮК</t>
  </si>
  <si>
    <t>04387183</t>
  </si>
  <si>
    <t>1755300000</t>
  </si>
  <si>
    <t>гривень</t>
  </si>
  <si>
    <t>бюджетної програми місцевого бюджету на 2022  рік</t>
  </si>
  <si>
    <t>Городоцька сільська рада</t>
  </si>
  <si>
    <t>0110000</t>
  </si>
  <si>
    <t>0111</t>
  </si>
  <si>
    <t>Конституція України, Бюджетний кодекс України, ЗУ "Про місцеве самоврядування в Україні",ЗУ "Про сприяння соціальному становленню та розвитку молоді в Україні"</t>
  </si>
  <si>
    <t>Керівництво і управління у сфері спорту, сім’ї та молоді</t>
  </si>
  <si>
    <t>0110160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</si>
  <si>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</si>
  <si>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</si>
  <si>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грн.</t>
  </si>
  <si>
    <t>шт.</t>
  </si>
  <si>
    <t>якості</t>
  </si>
  <si>
    <t>відс.</t>
  </si>
  <si>
    <t>- Конституція України;_x000D_
- Бюджетний кодекс України  від 08.01.2010 №2456-VI;_x000D_
- Закон України "Про місцеве самоврядування в Україні" від 21.05.1997 №280/97-ВР.</t>
  </si>
  <si>
    <t>Кошторис</t>
  </si>
  <si>
    <t>осіб</t>
  </si>
  <si>
    <t>- Рішення сільської ради.</t>
  </si>
  <si>
    <t>Надання пільг</t>
  </si>
  <si>
    <t>Програма матеріальної підтримки найбільш незахищених верств населення Городоцької сільської ради на 2021-2023 роки</t>
  </si>
  <si>
    <t>кількість отримувачів пільг на оплату послуг зв`язку (користування телефоном),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</si>
  <si>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</si>
  <si>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</si>
  <si>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</si>
  <si>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0113032</t>
  </si>
  <si>
    <t>Надання пільг окремим категоріям громадян з оплати послуг зв`язку</t>
  </si>
  <si>
    <t>3032</t>
  </si>
  <si>
    <t>1070</t>
  </si>
  <si>
    <t>Паспорт сільської ради</t>
  </si>
  <si>
    <t>Програма економічного і соціального розвитку Городоцької сільської територіальної громади на 2022 рік</t>
  </si>
  <si>
    <t>Капітальне будівництво (придбання) інших об’єктів</t>
  </si>
  <si>
    <t>Реконструкція та реставрація інших об’єктів</t>
  </si>
  <si>
    <t>Програма економічного та соціального розвитку території Городоцької сільської територіальної громади на 2022 рік</t>
  </si>
  <si>
    <t>Обсяг реконструкції об’єктів</t>
  </si>
  <si>
    <t>км.</t>
  </si>
  <si>
    <t>Вартість об’єктів будівництва</t>
  </si>
  <si>
    <t>Кількість об’єктів,які плануються реконструювати</t>
  </si>
  <si>
    <t>Кількісті об’єктів будівництва</t>
  </si>
  <si>
    <t>Середня вартість одного метра реконстукції об’єкта</t>
  </si>
  <si>
    <t>Середня вартість будівництва</t>
  </si>
  <si>
    <t>Динаміка будівництва порівняно з минулим роком</t>
  </si>
  <si>
    <t>Конституція України, Бюджетний кодекс України, рішення сільської ради</t>
  </si>
  <si>
    <t>Реконструкція вуличного освітлення</t>
  </si>
  <si>
    <t>0117330</t>
  </si>
  <si>
    <t>Будівництво-1 інших об`єктів комунальної власності</t>
  </si>
  <si>
    <t>7330</t>
  </si>
  <si>
    <t>0443</t>
  </si>
  <si>
    <t>Капітальний ремонт доріг</t>
  </si>
  <si>
    <t>Поточний ремонт доріг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</si>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</sst>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51" customHeight="1" x14ac:dyDescent="0.2">
      <c r="AO4" s="114" t="s">
        <v>86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1" t="s">
        <v>82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103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98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9" t="s">
        <v>102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1119000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1069000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50000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5" customHeight="1" x14ac:dyDescent="0.2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1037000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1037000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50000</v>
      </c>
      <c r="AL50" s="53"/>
      <c r="AM50" s="53"/>
      <c r="AN50" s="53"/>
      <c r="AO50" s="53"/>
      <c r="AP50" s="53"/>
      <c r="AQ50" s="53"/>
      <c r="AR50" s="53"/>
      <c r="AS50" s="53">
        <f>AC50+AK50</f>
        <v>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12000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12000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8" t="s">
        <v>67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20000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68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1069000</v>
      </c>
      <c r="AD53" s="96"/>
      <c r="AE53" s="96"/>
      <c r="AF53" s="96"/>
      <c r="AG53" s="96"/>
      <c r="AH53" s="96"/>
      <c r="AI53" s="96"/>
      <c r="AJ53" s="96"/>
      <c r="AK53" s="96">
        <v>50000</v>
      </c>
      <c r="AL53" s="96"/>
      <c r="AM53" s="96"/>
      <c r="AN53" s="96"/>
      <c r="AO53" s="96"/>
      <c r="AP53" s="96"/>
      <c r="AQ53" s="96"/>
      <c r="AR53" s="96"/>
      <c r="AS53" s="96">
        <f>AC53+AK53</f>
        <v>1119000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9" t="s">
        <v>42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94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2" t="s">
        <v>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s="4" customFormat="1" ht="12.75" customHeight="1" x14ac:dyDescent="0.2">
      <c r="A61" s="92"/>
      <c r="B61" s="92"/>
      <c r="C61" s="92"/>
      <c r="D61" s="103" t="s">
        <v>27</v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1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>
        <f>AB61+AJ61</f>
        <v>0</v>
      </c>
      <c r="AS61" s="96"/>
      <c r="AT61" s="96"/>
      <c r="AU61" s="96"/>
      <c r="AV61" s="96"/>
      <c r="AW61" s="96"/>
      <c r="AX61" s="96"/>
      <c r="AY61" s="96"/>
      <c r="CA61" s="4" t="s">
        <v>16</v>
      </c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3" t="s">
        <v>19</v>
      </c>
      <c r="AA66" s="43"/>
      <c r="AB66" s="43"/>
      <c r="AC66" s="43"/>
      <c r="AD66" s="43"/>
      <c r="AE66" s="71" t="s">
        <v>32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31</v>
      </c>
      <c r="AX66" s="72"/>
      <c r="AY66" s="72"/>
      <c r="AZ66" s="72"/>
      <c r="BA66" s="72"/>
      <c r="BB66" s="72"/>
      <c r="BC66" s="72"/>
      <c r="BD66" s="72"/>
      <c r="BE66" s="72" t="s">
        <v>70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98" t="s">
        <v>69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101"/>
      <c r="AA67" s="101"/>
      <c r="AB67" s="101"/>
      <c r="AC67" s="101"/>
      <c r="AD67" s="101"/>
      <c r="AE67" s="102"/>
      <c r="AF67" s="102"/>
      <c r="AG67" s="102"/>
      <c r="AH67" s="102"/>
      <c r="AI67" s="102"/>
      <c r="AJ67" s="102"/>
      <c r="AK67" s="102"/>
      <c r="AL67" s="102"/>
      <c r="AM67" s="102"/>
      <c r="AN67" s="103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7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4" t="s">
        <v>72</v>
      </c>
      <c r="AA68" s="74"/>
      <c r="AB68" s="74"/>
      <c r="AC68" s="74"/>
      <c r="AD68" s="74"/>
      <c r="AE68" s="75" t="s">
        <v>73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4" t="s">
        <v>74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1"/>
      <c r="AA69" s="101"/>
      <c r="AB69" s="101"/>
      <c r="AC69" s="101"/>
      <c r="AD69" s="101"/>
      <c r="AE69" s="102"/>
      <c r="AF69" s="102"/>
      <c r="AG69" s="102"/>
      <c r="AH69" s="102"/>
      <c r="AI69" s="102"/>
      <c r="AJ69" s="102"/>
      <c r="AK69" s="102"/>
      <c r="AL69" s="102"/>
      <c r="AM69" s="102"/>
      <c r="AN69" s="103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7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4" t="s">
        <v>72</v>
      </c>
      <c r="AA70" s="74"/>
      <c r="AB70" s="74"/>
      <c r="AC70" s="74"/>
      <c r="AD70" s="74"/>
      <c r="AE70" s="87" t="s">
        <v>76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50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4" t="s">
        <v>77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1"/>
      <c r="AA71" s="101"/>
      <c r="AB71" s="101"/>
      <c r="AC71" s="101"/>
      <c r="AD71" s="101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7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4" t="s">
        <v>72</v>
      </c>
      <c r="AA72" s="74"/>
      <c r="AB72" s="74"/>
      <c r="AC72" s="74"/>
      <c r="AD72" s="74"/>
      <c r="AE72" s="87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66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7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4" t="s">
        <v>81</v>
      </c>
      <c r="AA73" s="74"/>
      <c r="AB73" s="74"/>
      <c r="AC73" s="74"/>
      <c r="AD73" s="74"/>
      <c r="AE73" s="87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356</v>
      </c>
      <c r="AP73" s="53"/>
      <c r="AQ73" s="53"/>
      <c r="AR73" s="53"/>
      <c r="AS73" s="53"/>
      <c r="AT73" s="53"/>
      <c r="AU73" s="53"/>
      <c r="AV73" s="53"/>
      <c r="AW73" s="53">
        <v>16.7</v>
      </c>
      <c r="AX73" s="53"/>
      <c r="AY73" s="53"/>
      <c r="AZ73" s="53"/>
      <c r="BA73" s="53"/>
      <c r="BB73" s="53"/>
      <c r="BC73" s="53"/>
      <c r="BD73" s="53"/>
      <c r="BE73" s="53">
        <v>372.7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6" t="s">
        <v>88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2" t="s">
        <v>90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3" t="s">
        <v>3</v>
      </c>
      <c r="B78" s="73"/>
      <c r="C78" s="73"/>
      <c r="D78" s="73"/>
      <c r="E78" s="73"/>
      <c r="F78" s="73"/>
    </row>
    <row r="79" spans="1:79" ht="13.15" customHeight="1" x14ac:dyDescent="0.2">
      <c r="A79" s="113" t="s">
        <v>87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89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2" t="s">
        <v>91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8">
        <v>44713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2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84:H84"/>
    <mergeCell ref="A85:H85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S50:AZ50"/>
    <mergeCell ref="AS51:AZ51"/>
    <mergeCell ref="A52:C52"/>
    <mergeCell ref="D52:AB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80" priority="20" stopIfTrue="1" operator="equal">
      <formula>$G66</formula>
    </cfRule>
  </conditionalFormatting>
  <conditionalFormatting sqref="D49">
    <cfRule type="cellIs" dxfId="79" priority="21" stopIfTrue="1" operator="equal">
      <formula>$D48</formula>
    </cfRule>
  </conditionalFormatting>
  <conditionalFormatting sqref="A67:F67">
    <cfRule type="cellIs" dxfId="78" priority="22" stopIfTrue="1" operator="equal">
      <formula>0</formula>
    </cfRule>
  </conditionalFormatting>
  <conditionalFormatting sqref="D50">
    <cfRule type="cellIs" dxfId="77" priority="19" stopIfTrue="1" operator="equal">
      <formula>$D49</formula>
    </cfRule>
  </conditionalFormatting>
  <conditionalFormatting sqref="D51">
    <cfRule type="cellIs" dxfId="76" priority="18" stopIfTrue="1" operator="equal">
      <formula>$D50</formula>
    </cfRule>
  </conditionalFormatting>
  <conditionalFormatting sqref="D52">
    <cfRule type="cellIs" dxfId="75" priority="17" stopIfTrue="1" operator="equal">
      <formula>$D51</formula>
    </cfRule>
  </conditionalFormatting>
  <conditionalFormatting sqref="D53">
    <cfRule type="cellIs" dxfId="74" priority="16" stopIfTrue="1" operator="equal">
      <formula>$D52</formula>
    </cfRule>
  </conditionalFormatting>
  <conditionalFormatting sqref="G68">
    <cfRule type="cellIs" dxfId="73" priority="13" stopIfTrue="1" operator="equal">
      <formula>$G67</formula>
    </cfRule>
  </conditionalFormatting>
  <conditionalFormatting sqref="A68:F68">
    <cfRule type="cellIs" dxfId="72" priority="14" stopIfTrue="1" operator="equal">
      <formula>0</formula>
    </cfRule>
  </conditionalFormatting>
  <conditionalFormatting sqref="G69">
    <cfRule type="cellIs" dxfId="71" priority="11" stopIfTrue="1" operator="equal">
      <formula>$G68</formula>
    </cfRule>
  </conditionalFormatting>
  <conditionalFormatting sqref="A69:F69">
    <cfRule type="cellIs" dxfId="70" priority="12" stopIfTrue="1" operator="equal">
      <formula>0</formula>
    </cfRule>
  </conditionalFormatting>
  <conditionalFormatting sqref="G70">
    <cfRule type="cellIs" dxfId="69" priority="9" stopIfTrue="1" operator="equal">
      <formula>$G69</formula>
    </cfRule>
  </conditionalFormatting>
  <conditionalFormatting sqref="A70:F70">
    <cfRule type="cellIs" dxfId="68" priority="10" stopIfTrue="1" operator="equal">
      <formula>0</formula>
    </cfRule>
  </conditionalFormatting>
  <conditionalFormatting sqref="G71">
    <cfRule type="cellIs" dxfId="67" priority="7" stopIfTrue="1" operator="equal">
      <formula>$G70</formula>
    </cfRule>
  </conditionalFormatting>
  <conditionalFormatting sqref="A71:F71">
    <cfRule type="cellIs" dxfId="66" priority="8" stopIfTrue="1" operator="equal">
      <formula>0</formula>
    </cfRule>
  </conditionalFormatting>
  <conditionalFormatting sqref="G72">
    <cfRule type="cellIs" dxfId="65" priority="5" stopIfTrue="1" operator="equal">
      <formula>$G71</formula>
    </cfRule>
  </conditionalFormatting>
  <conditionalFormatting sqref="A72:F72">
    <cfRule type="cellIs" dxfId="64" priority="6" stopIfTrue="1" operator="equal">
      <formula>0</formula>
    </cfRule>
  </conditionalFormatting>
  <conditionalFormatting sqref="G73">
    <cfRule type="cellIs" dxfId="63" priority="3" stopIfTrue="1" operator="equal">
      <formula>$G72</formula>
    </cfRule>
  </conditionalFormatting>
  <conditionalFormatting sqref="A73:F73">
    <cfRule type="cellIs" dxfId="6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51" customHeight="1" x14ac:dyDescent="0.2">
      <c r="AO4" s="114" t="s">
        <v>86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1" t="s">
        <v>82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118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120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121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9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13000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13000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117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 t="s">
        <v>112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13000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103" t="s">
        <v>68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96">
        <v>13000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13000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8" t="s">
        <v>113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3">
        <v>13000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13000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13000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13000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98" t="s">
        <v>74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7" t="s">
        <v>114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4" t="s">
        <v>110</v>
      </c>
      <c r="AA66" s="74"/>
      <c r="AB66" s="74"/>
      <c r="AC66" s="74"/>
      <c r="AD66" s="74"/>
      <c r="AE66" s="87" t="s">
        <v>76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4" t="s">
        <v>77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1"/>
      <c r="AA67" s="101"/>
      <c r="AB67" s="101"/>
      <c r="AC67" s="101"/>
      <c r="AD67" s="101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7" t="s">
        <v>115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4" t="s">
        <v>104</v>
      </c>
      <c r="AA68" s="74"/>
      <c r="AB68" s="74"/>
      <c r="AC68" s="74"/>
      <c r="AD68" s="74"/>
      <c r="AE68" s="87" t="s">
        <v>79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1857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1857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4" t="s">
        <v>106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1"/>
      <c r="AA69" s="101"/>
      <c r="AB69" s="101"/>
      <c r="AC69" s="101"/>
      <c r="AD69" s="101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7" t="s">
        <v>116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4" t="s">
        <v>107</v>
      </c>
      <c r="AA70" s="74"/>
      <c r="AB70" s="74"/>
      <c r="AC70" s="74"/>
      <c r="AD70" s="74"/>
      <c r="AE70" s="87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6" t="s">
        <v>88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2" t="s">
        <v>90</v>
      </c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</row>
    <row r="74" spans="1:79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">
      <c r="A75" s="73" t="s">
        <v>3</v>
      </c>
      <c r="B75" s="73"/>
      <c r="C75" s="73"/>
      <c r="D75" s="73"/>
      <c r="E75" s="73"/>
      <c r="F75" s="73"/>
    </row>
    <row r="76" spans="1:79" ht="13.15" customHeight="1" x14ac:dyDescent="0.2">
      <c r="A76" s="113" t="s">
        <v>87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79" x14ac:dyDescent="0.2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6" t="s">
        <v>89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91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118">
        <v>44713</v>
      </c>
      <c r="B81" s="46"/>
      <c r="C81" s="46"/>
      <c r="D81" s="46"/>
      <c r="E81" s="46"/>
      <c r="F81" s="46"/>
      <c r="G81" s="46"/>
      <c r="H81" s="46"/>
    </row>
    <row r="82" spans="1:17" x14ac:dyDescent="0.2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81:H81"/>
    <mergeCell ref="A82:H82"/>
    <mergeCell ref="A50:C50"/>
    <mergeCell ref="D50:AB50"/>
    <mergeCell ref="AC50:AJ50"/>
    <mergeCell ref="AK50:AR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61" priority="15" stopIfTrue="1" operator="equal">
      <formula>$G64</formula>
    </cfRule>
  </conditionalFormatting>
  <conditionalFormatting sqref="D49:I49">
    <cfRule type="cellIs" dxfId="60" priority="16" stopIfTrue="1" operator="equal">
      <formula>$D48</formula>
    </cfRule>
  </conditionalFormatting>
  <conditionalFormatting sqref="A65:F65">
    <cfRule type="cellIs" dxfId="59" priority="17" stopIfTrue="1" operator="equal">
      <formula>0</formula>
    </cfRule>
  </conditionalFormatting>
  <conditionalFormatting sqref="D50:I50">
    <cfRule type="cellIs" dxfId="58" priority="14" stopIfTrue="1" operator="equal">
      <formula>$D49</formula>
    </cfRule>
  </conditionalFormatting>
  <conditionalFormatting sqref="G66">
    <cfRule type="cellIs" dxfId="57" priority="11" stopIfTrue="1" operator="equal">
      <formula>$G65</formula>
    </cfRule>
  </conditionalFormatting>
  <conditionalFormatting sqref="A66:F66">
    <cfRule type="cellIs" dxfId="56" priority="12" stopIfTrue="1" operator="equal">
      <formula>0</formula>
    </cfRule>
  </conditionalFormatting>
  <conditionalFormatting sqref="G67">
    <cfRule type="cellIs" dxfId="55" priority="9" stopIfTrue="1" operator="equal">
      <formula>$G66</formula>
    </cfRule>
  </conditionalFormatting>
  <conditionalFormatting sqref="A67:F67">
    <cfRule type="cellIs" dxfId="54" priority="10" stopIfTrue="1" operator="equal">
      <formula>0</formula>
    </cfRule>
  </conditionalFormatting>
  <conditionalFormatting sqref="G68">
    <cfRule type="cellIs" dxfId="53" priority="7" stopIfTrue="1" operator="equal">
      <formula>$G67</formula>
    </cfRule>
  </conditionalFormatting>
  <conditionalFormatting sqref="A68:F68">
    <cfRule type="cellIs" dxfId="52" priority="8" stopIfTrue="1" operator="equal">
      <formula>0</formula>
    </cfRule>
  </conditionalFormatting>
  <conditionalFormatting sqref="G69">
    <cfRule type="cellIs" dxfId="51" priority="5" stopIfTrue="1" operator="equal">
      <formula>$G68</formula>
    </cfRule>
  </conditionalFormatting>
  <conditionalFormatting sqref="A69:F69">
    <cfRule type="cellIs" dxfId="50" priority="6" stopIfTrue="1" operator="equal">
      <formula>0</formula>
    </cfRule>
  </conditionalFormatting>
  <conditionalFormatting sqref="G70">
    <cfRule type="cellIs" dxfId="49" priority="3" stopIfTrue="1" operator="equal">
      <formula>$G69</formula>
    </cfRule>
  </conditionalFormatting>
  <conditionalFormatting sqref="A70:F70">
    <cfRule type="cellIs" dxfId="4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51" customHeight="1" x14ac:dyDescent="0.2">
      <c r="AO4" s="114" t="s">
        <v>86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1" t="s">
        <v>82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137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139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140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9" t="s">
        <v>138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3000000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3000000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09" t="s">
        <v>135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124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2000000</v>
      </c>
      <c r="AL49" s="53"/>
      <c r="AM49" s="53"/>
      <c r="AN49" s="53"/>
      <c r="AO49" s="53"/>
      <c r="AP49" s="53"/>
      <c r="AQ49" s="53"/>
      <c r="AR49" s="53"/>
      <c r="AS49" s="53">
        <f>AC49+AK49</f>
        <v>2000000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125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1000000</v>
      </c>
      <c r="AL50" s="53"/>
      <c r="AM50" s="53"/>
      <c r="AN50" s="53"/>
      <c r="AO50" s="53"/>
      <c r="AP50" s="53"/>
      <c r="AQ50" s="53"/>
      <c r="AR50" s="53"/>
      <c r="AS50" s="53">
        <f>AC50+AK50</f>
        <v>1000000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2"/>
      <c r="B51" s="92"/>
      <c r="C51" s="92"/>
      <c r="D51" s="93" t="s">
        <v>68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0</v>
      </c>
      <c r="AD51" s="96"/>
      <c r="AE51" s="96"/>
      <c r="AF51" s="96"/>
      <c r="AG51" s="96"/>
      <c r="AH51" s="96"/>
      <c r="AI51" s="96"/>
      <c r="AJ51" s="96"/>
      <c r="AK51" s="96">
        <v>3000000</v>
      </c>
      <c r="AL51" s="96"/>
      <c r="AM51" s="96"/>
      <c r="AN51" s="96"/>
      <c r="AO51" s="96"/>
      <c r="AP51" s="96"/>
      <c r="AQ51" s="96"/>
      <c r="AR51" s="96"/>
      <c r="AS51" s="96">
        <f>AC51+AK51</f>
        <v>3000000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94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8" t="s">
        <v>126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3000000</v>
      </c>
      <c r="AK59" s="53"/>
      <c r="AL59" s="53"/>
      <c r="AM59" s="53"/>
      <c r="AN59" s="53"/>
      <c r="AO59" s="53"/>
      <c r="AP59" s="53"/>
      <c r="AQ59" s="53"/>
      <c r="AR59" s="53">
        <f>AB59+AJ59</f>
        <v>3000000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2"/>
      <c r="B60" s="92"/>
      <c r="C60" s="92"/>
      <c r="D60" s="93" t="s">
        <v>27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6">
        <v>0</v>
      </c>
      <c r="AC60" s="96"/>
      <c r="AD60" s="96"/>
      <c r="AE60" s="96"/>
      <c r="AF60" s="96"/>
      <c r="AG60" s="96"/>
      <c r="AH60" s="96"/>
      <c r="AI60" s="96"/>
      <c r="AJ60" s="96">
        <v>3000000</v>
      </c>
      <c r="AK60" s="96"/>
      <c r="AL60" s="96"/>
      <c r="AM60" s="96"/>
      <c r="AN60" s="96"/>
      <c r="AO60" s="96"/>
      <c r="AP60" s="96"/>
      <c r="AQ60" s="96"/>
      <c r="AR60" s="96">
        <f>AB60+AJ60</f>
        <v>3000000</v>
      </c>
      <c r="AS60" s="96"/>
      <c r="AT60" s="96"/>
      <c r="AU60" s="96"/>
      <c r="AV60" s="96"/>
      <c r="AW60" s="96"/>
      <c r="AX60" s="96"/>
      <c r="AY60" s="96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70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98" t="s">
        <v>69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103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7" t="s">
        <v>127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4" t="s">
        <v>128</v>
      </c>
      <c r="AA67" s="74"/>
      <c r="AB67" s="74"/>
      <c r="AC67" s="74"/>
      <c r="AD67" s="74"/>
      <c r="AE67" s="75" t="s">
        <v>109</v>
      </c>
      <c r="AF67" s="75"/>
      <c r="AG67" s="75"/>
      <c r="AH67" s="75"/>
      <c r="AI67" s="75"/>
      <c r="AJ67" s="75"/>
      <c r="AK67" s="75"/>
      <c r="AL67" s="75"/>
      <c r="AM67" s="75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2000000</v>
      </c>
      <c r="AX67" s="53"/>
      <c r="AY67" s="53"/>
      <c r="AZ67" s="53"/>
      <c r="BA67" s="53"/>
      <c r="BB67" s="53"/>
      <c r="BC67" s="53"/>
      <c r="BD67" s="53"/>
      <c r="BE67" s="53">
        <v>2000000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7" t="s">
        <v>129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4" t="s">
        <v>72</v>
      </c>
      <c r="AA68" s="74"/>
      <c r="AB68" s="74"/>
      <c r="AC68" s="74"/>
      <c r="AD68" s="74"/>
      <c r="AE68" s="75" t="s">
        <v>109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1000000</v>
      </c>
      <c r="AX68" s="53"/>
      <c r="AY68" s="53"/>
      <c r="AZ68" s="53"/>
      <c r="BA68" s="53"/>
      <c r="BB68" s="53"/>
      <c r="BC68" s="53"/>
      <c r="BD68" s="53"/>
      <c r="BE68" s="53">
        <v>1000000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4" t="s">
        <v>74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1"/>
      <c r="AA69" s="101"/>
      <c r="AB69" s="101"/>
      <c r="AC69" s="101"/>
      <c r="AD69" s="101"/>
      <c r="AE69" s="102"/>
      <c r="AF69" s="102"/>
      <c r="AG69" s="102"/>
      <c r="AH69" s="102"/>
      <c r="AI69" s="102"/>
      <c r="AJ69" s="102"/>
      <c r="AK69" s="102"/>
      <c r="AL69" s="102"/>
      <c r="AM69" s="102"/>
      <c r="AN69" s="103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7" t="s">
        <v>130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4" t="s">
        <v>105</v>
      </c>
      <c r="AA70" s="74"/>
      <c r="AB70" s="74"/>
      <c r="AC70" s="74"/>
      <c r="AD70" s="74"/>
      <c r="AE70" s="87" t="s">
        <v>122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7" t="s">
        <v>131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4" t="s">
        <v>72</v>
      </c>
      <c r="AA71" s="74"/>
      <c r="AB71" s="74"/>
      <c r="AC71" s="74"/>
      <c r="AD71" s="74"/>
      <c r="AE71" s="87" t="s">
        <v>122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4" t="s">
        <v>77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1"/>
      <c r="AA72" s="101"/>
      <c r="AB72" s="101"/>
      <c r="AC72" s="101"/>
      <c r="AD72" s="101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7" t="s">
        <v>132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4" t="s">
        <v>104</v>
      </c>
      <c r="AA73" s="74"/>
      <c r="AB73" s="74"/>
      <c r="AC73" s="74"/>
      <c r="AD73" s="74"/>
      <c r="AE73" s="87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800000</v>
      </c>
      <c r="AX73" s="53"/>
      <c r="AY73" s="53"/>
      <c r="AZ73" s="53"/>
      <c r="BA73" s="53"/>
      <c r="BB73" s="53"/>
      <c r="BC73" s="53"/>
      <c r="BD73" s="53"/>
      <c r="BE73" s="53">
        <v>800000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7" t="s">
        <v>133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4" t="s">
        <v>104</v>
      </c>
      <c r="AA74" s="74"/>
      <c r="AB74" s="74"/>
      <c r="AC74" s="74"/>
      <c r="AD74" s="74"/>
      <c r="AE74" s="87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600000</v>
      </c>
      <c r="AX74" s="53"/>
      <c r="AY74" s="53"/>
      <c r="AZ74" s="53"/>
      <c r="BA74" s="53"/>
      <c r="BB74" s="53"/>
      <c r="BC74" s="53"/>
      <c r="BD74" s="53"/>
      <c r="BE74" s="53">
        <v>600000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104" t="s">
        <v>106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1"/>
      <c r="AA75" s="101"/>
      <c r="AB75" s="101"/>
      <c r="AC75" s="101"/>
      <c r="AD75" s="101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7" t="s">
        <v>134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4" t="s">
        <v>107</v>
      </c>
      <c r="AA76" s="74"/>
      <c r="AB76" s="74"/>
      <c r="AC76" s="74"/>
      <c r="AD76" s="74"/>
      <c r="AE76" s="87" t="s">
        <v>79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1409</v>
      </c>
      <c r="AX76" s="53"/>
      <c r="AY76" s="53"/>
      <c r="AZ76" s="53"/>
      <c r="BA76" s="53"/>
      <c r="BB76" s="53"/>
      <c r="BC76" s="53"/>
      <c r="BD76" s="53"/>
      <c r="BE76" s="53">
        <v>1409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88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90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3" t="s">
        <v>3</v>
      </c>
      <c r="B81" s="73"/>
      <c r="C81" s="73"/>
      <c r="D81" s="73"/>
      <c r="E81" s="73"/>
      <c r="F81" s="73"/>
    </row>
    <row r="82" spans="1:59" ht="13.15" customHeight="1" x14ac:dyDescent="0.2">
      <c r="A82" s="113" t="s">
        <v>87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89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91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44713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7:H87"/>
    <mergeCell ref="A88:H88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47" priority="26" stopIfTrue="1" operator="equal">
      <formula>$G65</formula>
    </cfRule>
  </conditionalFormatting>
  <conditionalFormatting sqref="D49">
    <cfRule type="cellIs" dxfId="46" priority="27" stopIfTrue="1" operator="equal">
      <formula>$D48</formula>
    </cfRule>
  </conditionalFormatting>
  <conditionalFormatting sqref="A66:F66">
    <cfRule type="cellIs" dxfId="45" priority="28" stopIfTrue="1" operator="equal">
      <formula>0</formula>
    </cfRule>
  </conditionalFormatting>
  <conditionalFormatting sqref="D50">
    <cfRule type="cellIs" dxfId="44" priority="25" stopIfTrue="1" operator="equal">
      <formula>$D49</formula>
    </cfRule>
  </conditionalFormatting>
  <conditionalFormatting sqref="D51">
    <cfRule type="cellIs" dxfId="43" priority="24" stopIfTrue="1" operator="equal">
      <formula>$D50</formula>
    </cfRule>
  </conditionalFormatting>
  <conditionalFormatting sqref="G67">
    <cfRule type="cellIs" dxfId="42" priority="21" stopIfTrue="1" operator="equal">
      <formula>$G66</formula>
    </cfRule>
  </conditionalFormatting>
  <conditionalFormatting sqref="A67:F67">
    <cfRule type="cellIs" dxfId="41" priority="22" stopIfTrue="1" operator="equal">
      <formula>0</formula>
    </cfRule>
  </conditionalFormatting>
  <conditionalFormatting sqref="G68">
    <cfRule type="cellIs" dxfId="40" priority="19" stopIfTrue="1" operator="equal">
      <formula>$G67</formula>
    </cfRule>
  </conditionalFormatting>
  <conditionalFormatting sqref="A68:F68">
    <cfRule type="cellIs" dxfId="39" priority="20" stopIfTrue="1" operator="equal">
      <formula>0</formula>
    </cfRule>
  </conditionalFormatting>
  <conditionalFormatting sqref="G69">
    <cfRule type="cellIs" dxfId="38" priority="17" stopIfTrue="1" operator="equal">
      <formula>$G68</formula>
    </cfRule>
  </conditionalFormatting>
  <conditionalFormatting sqref="A69:F69">
    <cfRule type="cellIs" dxfId="37" priority="18" stopIfTrue="1" operator="equal">
      <formula>0</formula>
    </cfRule>
  </conditionalFormatting>
  <conditionalFormatting sqref="G70">
    <cfRule type="cellIs" dxfId="36" priority="15" stopIfTrue="1" operator="equal">
      <formula>$G69</formula>
    </cfRule>
  </conditionalFormatting>
  <conditionalFormatting sqref="A70:F70">
    <cfRule type="cellIs" dxfId="35" priority="16" stopIfTrue="1" operator="equal">
      <formula>0</formula>
    </cfRule>
  </conditionalFormatting>
  <conditionalFormatting sqref="G71">
    <cfRule type="cellIs" dxfId="34" priority="13" stopIfTrue="1" operator="equal">
      <formula>$G70</formula>
    </cfRule>
  </conditionalFormatting>
  <conditionalFormatting sqref="A71:F71">
    <cfRule type="cellIs" dxfId="33" priority="14" stopIfTrue="1" operator="equal">
      <formula>0</formula>
    </cfRule>
  </conditionalFormatting>
  <conditionalFormatting sqref="G72">
    <cfRule type="cellIs" dxfId="32" priority="11" stopIfTrue="1" operator="equal">
      <formula>$G71</formula>
    </cfRule>
  </conditionalFormatting>
  <conditionalFormatting sqref="A72:F72">
    <cfRule type="cellIs" dxfId="31" priority="12" stopIfTrue="1" operator="equal">
      <formula>0</formula>
    </cfRule>
  </conditionalFormatting>
  <conditionalFormatting sqref="G73">
    <cfRule type="cellIs" dxfId="30" priority="9" stopIfTrue="1" operator="equal">
      <formula>$G72</formula>
    </cfRule>
  </conditionalFormatting>
  <conditionalFormatting sqref="A73:F73">
    <cfRule type="cellIs" dxfId="29" priority="10" stopIfTrue="1" operator="equal">
      <formula>0</formula>
    </cfRule>
  </conditionalFormatting>
  <conditionalFormatting sqref="G74">
    <cfRule type="cellIs" dxfId="28" priority="7" stopIfTrue="1" operator="equal">
      <formula>$G73</formula>
    </cfRule>
  </conditionalFormatting>
  <conditionalFormatting sqref="A74:F74">
    <cfRule type="cellIs" dxfId="27" priority="8" stopIfTrue="1" operator="equal">
      <formula>0</formula>
    </cfRule>
  </conditionalFormatting>
  <conditionalFormatting sqref="G75">
    <cfRule type="cellIs" dxfId="26" priority="5" stopIfTrue="1" operator="equal">
      <formula>$G74</formula>
    </cfRule>
  </conditionalFormatting>
  <conditionalFormatting sqref="A75:F75">
    <cfRule type="cellIs" dxfId="25" priority="6" stopIfTrue="1" operator="equal">
      <formula>0</formula>
    </cfRule>
  </conditionalFormatting>
  <conditionalFormatting sqref="G76">
    <cfRule type="cellIs" dxfId="24" priority="3" stopIfTrue="1" operator="equal">
      <formula>$G75</formula>
    </cfRule>
  </conditionalFormatting>
  <conditionalFormatting sqref="A76:F76">
    <cfRule type="cellIs" dxfId="2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51" customHeight="1" x14ac:dyDescent="0.2">
      <c r="AO4" s="114" t="s">
        <v>86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1" t="s">
        <v>82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150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152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153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9" t="s">
        <v>151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19000000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8000000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11000000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149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141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11000000</v>
      </c>
      <c r="AL49" s="53"/>
      <c r="AM49" s="53"/>
      <c r="AN49" s="53"/>
      <c r="AO49" s="53"/>
      <c r="AP49" s="53"/>
      <c r="AQ49" s="53"/>
      <c r="AR49" s="53"/>
      <c r="AS49" s="53">
        <f>AC49+AK49</f>
        <v>11000000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142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8000000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8000000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2"/>
      <c r="B51" s="92"/>
      <c r="C51" s="92"/>
      <c r="D51" s="93" t="s">
        <v>68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8000000</v>
      </c>
      <c r="AD51" s="96"/>
      <c r="AE51" s="96"/>
      <c r="AF51" s="96"/>
      <c r="AG51" s="96"/>
      <c r="AH51" s="96"/>
      <c r="AI51" s="96"/>
      <c r="AJ51" s="96"/>
      <c r="AK51" s="96">
        <v>11000000</v>
      </c>
      <c r="AL51" s="96"/>
      <c r="AM51" s="96"/>
      <c r="AN51" s="96"/>
      <c r="AO51" s="96"/>
      <c r="AP51" s="96"/>
      <c r="AQ51" s="96"/>
      <c r="AR51" s="96"/>
      <c r="AS51" s="96">
        <f>AC51+AK51</f>
        <v>19000000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94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8" t="s">
        <v>123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3">
        <v>8000000</v>
      </c>
      <c r="AC59" s="53"/>
      <c r="AD59" s="53"/>
      <c r="AE59" s="53"/>
      <c r="AF59" s="53"/>
      <c r="AG59" s="53"/>
      <c r="AH59" s="53"/>
      <c r="AI59" s="53"/>
      <c r="AJ59" s="53">
        <v>11000000</v>
      </c>
      <c r="AK59" s="53"/>
      <c r="AL59" s="53"/>
      <c r="AM59" s="53"/>
      <c r="AN59" s="53"/>
      <c r="AO59" s="53"/>
      <c r="AP59" s="53"/>
      <c r="AQ59" s="53"/>
      <c r="AR59" s="53">
        <f>AB59+AJ59</f>
        <v>19000000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2"/>
      <c r="B60" s="92"/>
      <c r="C60" s="92"/>
      <c r="D60" s="93" t="s">
        <v>27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6">
        <v>8000000</v>
      </c>
      <c r="AC60" s="96"/>
      <c r="AD60" s="96"/>
      <c r="AE60" s="96"/>
      <c r="AF60" s="96"/>
      <c r="AG60" s="96"/>
      <c r="AH60" s="96"/>
      <c r="AI60" s="96"/>
      <c r="AJ60" s="96">
        <v>11000000</v>
      </c>
      <c r="AK60" s="96"/>
      <c r="AL60" s="96"/>
      <c r="AM60" s="96"/>
      <c r="AN60" s="96"/>
      <c r="AO60" s="96"/>
      <c r="AP60" s="96"/>
      <c r="AQ60" s="96"/>
      <c r="AR60" s="96">
        <f>AB60+AJ60</f>
        <v>19000000</v>
      </c>
      <c r="AS60" s="96"/>
      <c r="AT60" s="96"/>
      <c r="AU60" s="96"/>
      <c r="AV60" s="96"/>
      <c r="AW60" s="96"/>
      <c r="AX60" s="96"/>
      <c r="AY60" s="96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70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98" t="s">
        <v>69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103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87" t="s">
        <v>143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4" t="s">
        <v>72</v>
      </c>
      <c r="AA67" s="74"/>
      <c r="AB67" s="74"/>
      <c r="AC67" s="74"/>
      <c r="AD67" s="74"/>
      <c r="AE67" s="87" t="s">
        <v>122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12</v>
      </c>
      <c r="AX67" s="53"/>
      <c r="AY67" s="53"/>
      <c r="AZ67" s="53"/>
      <c r="BA67" s="53"/>
      <c r="BB67" s="53"/>
      <c r="BC67" s="53"/>
      <c r="BD67" s="53"/>
      <c r="BE67" s="53">
        <v>12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7" t="s">
        <v>144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4" t="s">
        <v>128</v>
      </c>
      <c r="AA68" s="74"/>
      <c r="AB68" s="74"/>
      <c r="AC68" s="74"/>
      <c r="AD68" s="74"/>
      <c r="AE68" s="87" t="s">
        <v>122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112</v>
      </c>
      <c r="AX68" s="53"/>
      <c r="AY68" s="53"/>
      <c r="AZ68" s="53"/>
      <c r="BA68" s="53"/>
      <c r="BB68" s="53"/>
      <c r="BC68" s="53"/>
      <c r="BD68" s="53"/>
      <c r="BE68" s="53">
        <v>112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4" t="s">
        <v>74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1"/>
      <c r="AA69" s="101"/>
      <c r="AB69" s="101"/>
      <c r="AC69" s="101"/>
      <c r="AD69" s="101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7" t="s">
        <v>145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4" t="s">
        <v>72</v>
      </c>
      <c r="AA70" s="74"/>
      <c r="AB70" s="74"/>
      <c r="AC70" s="74"/>
      <c r="AD70" s="74"/>
      <c r="AE70" s="87" t="s">
        <v>122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11992</v>
      </c>
      <c r="AX70" s="53"/>
      <c r="AY70" s="53"/>
      <c r="AZ70" s="53"/>
      <c r="BA70" s="53"/>
      <c r="BB70" s="53"/>
      <c r="BC70" s="53"/>
      <c r="BD70" s="53"/>
      <c r="BE70" s="53">
        <v>11992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4" t="s">
        <v>77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1"/>
      <c r="AA71" s="101"/>
      <c r="AB71" s="101"/>
      <c r="AC71" s="101"/>
      <c r="AD71" s="101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7" t="s">
        <v>146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4" t="s">
        <v>104</v>
      </c>
      <c r="AA72" s="74"/>
      <c r="AB72" s="74"/>
      <c r="AC72" s="74"/>
      <c r="AD72" s="74"/>
      <c r="AE72" s="87" t="s">
        <v>109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71429</v>
      </c>
      <c r="AP72" s="53"/>
      <c r="AQ72" s="53"/>
      <c r="AR72" s="53"/>
      <c r="AS72" s="53"/>
      <c r="AT72" s="53"/>
      <c r="AU72" s="53"/>
      <c r="AV72" s="53"/>
      <c r="AW72" s="53">
        <v>98214</v>
      </c>
      <c r="AX72" s="53"/>
      <c r="AY72" s="53"/>
      <c r="AZ72" s="53"/>
      <c r="BA72" s="53"/>
      <c r="BB72" s="53"/>
      <c r="BC72" s="53"/>
      <c r="BD72" s="53"/>
      <c r="BE72" s="53">
        <v>169643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7" t="s">
        <v>147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4" t="s">
        <v>104</v>
      </c>
      <c r="AA73" s="74"/>
      <c r="AB73" s="74"/>
      <c r="AC73" s="74"/>
      <c r="AD73" s="74"/>
      <c r="AE73" s="87" t="s">
        <v>109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667</v>
      </c>
      <c r="AP73" s="53"/>
      <c r="AQ73" s="53"/>
      <c r="AR73" s="53"/>
      <c r="AS73" s="53"/>
      <c r="AT73" s="53"/>
      <c r="AU73" s="53"/>
      <c r="AV73" s="53"/>
      <c r="AW73" s="53">
        <v>917</v>
      </c>
      <c r="AX73" s="53"/>
      <c r="AY73" s="53"/>
      <c r="AZ73" s="53"/>
      <c r="BA73" s="53"/>
      <c r="BB73" s="53"/>
      <c r="BC73" s="53"/>
      <c r="BD73" s="53"/>
      <c r="BE73" s="53">
        <v>1584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4" t="s">
        <v>106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1"/>
      <c r="AA74" s="101"/>
      <c r="AB74" s="101"/>
      <c r="AC74" s="101"/>
      <c r="AD74" s="101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7" t="s">
        <v>148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4" t="s">
        <v>107</v>
      </c>
      <c r="AA75" s="74"/>
      <c r="AB75" s="74"/>
      <c r="AC75" s="74"/>
      <c r="AD75" s="74"/>
      <c r="AE75" s="87" t="s">
        <v>79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12</v>
      </c>
      <c r="AP75" s="53"/>
      <c r="AQ75" s="53"/>
      <c r="AR75" s="53"/>
      <c r="AS75" s="53"/>
      <c r="AT75" s="53"/>
      <c r="AU75" s="53"/>
      <c r="AV75" s="53"/>
      <c r="AW75" s="53">
        <v>88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88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2" t="s">
        <v>90</v>
      </c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3" t="s">
        <v>3</v>
      </c>
      <c r="B80" s="73"/>
      <c r="C80" s="73"/>
      <c r="D80" s="73"/>
      <c r="E80" s="73"/>
      <c r="F80" s="73"/>
    </row>
    <row r="81" spans="1:59" ht="13.15" customHeight="1" x14ac:dyDescent="0.2">
      <c r="A81" s="113" t="s">
        <v>87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89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2" t="s">
        <v>91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8">
        <v>44713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8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6:H86"/>
    <mergeCell ref="A87:H87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22" priority="24" stopIfTrue="1" operator="equal">
      <formula>$G65</formula>
    </cfRule>
  </conditionalFormatting>
  <conditionalFormatting sqref="D49">
    <cfRule type="cellIs" dxfId="21" priority="25" stopIfTrue="1" operator="equal">
      <formula>$D48</formula>
    </cfRule>
  </conditionalFormatting>
  <conditionalFormatting sqref="A66:F66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КПК0110160</vt:lpstr>
      <vt:lpstr>КПК0113032</vt:lpstr>
      <vt:lpstr>КПК0117330</vt:lpstr>
      <vt:lpstr>КПК0117461</vt:lpstr>
      <vt:lpstr>КПК0110160!Область_печати</vt:lpstr>
      <vt:lpstr>КПК0113032!Область_печати</vt:lpstr>
      <vt:lpstr>КПК0117330!Область_печати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2022-06-02T11:08:44Z</dcterms:modified>
</cp:coreProperties>
</file>