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2" l="1"/>
  <c r="I103" i="2"/>
  <c r="G103" i="2"/>
  <c r="G100" i="2"/>
  <c r="I9" i="2"/>
  <c r="I100" i="2" l="1"/>
  <c r="H100" i="2"/>
  <c r="F38" i="2"/>
  <c r="F9" i="2" l="1"/>
  <c r="G95" i="2"/>
  <c r="H95" i="2"/>
  <c r="I95" i="2"/>
  <c r="G90" i="2"/>
  <c r="H90" i="2"/>
  <c r="I90" i="2"/>
  <c r="F93" i="2"/>
  <c r="F90" i="2" s="1"/>
  <c r="G85" i="2"/>
  <c r="H85" i="2"/>
  <c r="I85" i="2"/>
  <c r="F88" i="2"/>
  <c r="F85" i="2" s="1"/>
  <c r="G55" i="2"/>
  <c r="H55" i="2"/>
  <c r="I55" i="2"/>
  <c r="G40" i="2"/>
  <c r="H40" i="2"/>
  <c r="I40" i="2"/>
  <c r="G35" i="2"/>
  <c r="H35" i="2"/>
  <c r="I35" i="2"/>
  <c r="G30" i="2"/>
  <c r="H30" i="2"/>
  <c r="I30" i="2"/>
  <c r="G25" i="2"/>
  <c r="H25" i="2"/>
  <c r="I25" i="2"/>
  <c r="G20" i="2"/>
  <c r="H20" i="2"/>
  <c r="I20" i="2"/>
  <c r="G15" i="2"/>
  <c r="H15" i="2"/>
  <c r="I15" i="2"/>
  <c r="G12" i="2"/>
  <c r="H12" i="2"/>
  <c r="I12" i="2"/>
  <c r="F98" i="2"/>
  <c r="F95" i="2" s="1"/>
  <c r="F43" i="2"/>
  <c r="F40" i="2" s="1"/>
  <c r="F35" i="2"/>
  <c r="F33" i="2"/>
  <c r="F30" i="2" s="1"/>
  <c r="F28" i="2"/>
  <c r="F25" i="2" s="1"/>
  <c r="F23" i="2"/>
  <c r="F20" i="2" s="1"/>
  <c r="F18" i="2"/>
  <c r="F15" i="2" s="1"/>
  <c r="G9" i="2"/>
  <c r="F13" i="2"/>
  <c r="F12" i="2" s="1"/>
  <c r="F58" i="2" l="1"/>
  <c r="F55" i="2" s="1"/>
  <c r="F69" i="2" l="1"/>
  <c r="F67" i="2"/>
  <c r="F66" i="2"/>
  <c r="F68" i="2"/>
  <c r="I104" i="2" l="1"/>
  <c r="H104" i="2"/>
  <c r="G104" i="2"/>
  <c r="F104" i="2" l="1"/>
  <c r="F49" i="2"/>
  <c r="F48" i="2"/>
  <c r="F47" i="2"/>
  <c r="F46" i="2"/>
  <c r="I45" i="2"/>
  <c r="H45" i="2"/>
  <c r="G45" i="2"/>
  <c r="I80" i="2"/>
  <c r="H80" i="2"/>
  <c r="G80" i="2"/>
  <c r="F84" i="2"/>
  <c r="F83" i="2"/>
  <c r="F82" i="2"/>
  <c r="F81" i="2"/>
  <c r="I75" i="2"/>
  <c r="H75" i="2"/>
  <c r="G75" i="2"/>
  <c r="F79" i="2"/>
  <c r="F78" i="2"/>
  <c r="F77" i="2"/>
  <c r="F76" i="2"/>
  <c r="F74" i="2"/>
  <c r="F73" i="2"/>
  <c r="F72" i="2"/>
  <c r="F71" i="2"/>
  <c r="F53" i="2"/>
  <c r="F52" i="2"/>
  <c r="F51" i="2"/>
  <c r="I50" i="2"/>
  <c r="H50" i="2"/>
  <c r="G50" i="2"/>
  <c r="I60" i="2"/>
  <c r="H60" i="2"/>
  <c r="G60" i="2"/>
  <c r="F64" i="2"/>
  <c r="F62" i="2"/>
  <c r="F61" i="2"/>
  <c r="F63" i="2"/>
  <c r="I70" i="2"/>
  <c r="H70" i="2"/>
  <c r="G70" i="2"/>
  <c r="I65" i="2"/>
  <c r="H65" i="2"/>
  <c r="G65" i="2"/>
  <c r="F65" i="2"/>
  <c r="F103" i="2" l="1"/>
  <c r="F100" i="2" s="1"/>
  <c r="F80" i="2"/>
  <c r="F60" i="2"/>
  <c r="F50" i="2"/>
  <c r="F75" i="2"/>
  <c r="F45" i="2"/>
  <c r="F70" i="2"/>
</calcChain>
</file>

<file path=xl/sharedStrings.xml><?xml version="1.0" encoding="utf-8"?>
<sst xmlns="http://schemas.openxmlformats.org/spreadsheetml/2006/main" count="183" uniqueCount="56">
  <si>
    <t>Державний бюджет</t>
  </si>
  <si>
    <t>Місцевий бюджет</t>
  </si>
  <si>
    <t>Інші джерела</t>
  </si>
  <si>
    <t>усього</t>
  </si>
  <si>
    <t>Всього по програмі</t>
  </si>
  <si>
    <t>№</t>
  </si>
  <si>
    <t>Найменування заходу</t>
  </si>
  <si>
    <t>Відповідальні за виконанням</t>
  </si>
  <si>
    <t>Термін виконання</t>
  </si>
  <si>
    <t>Джерела фінансування</t>
  </si>
  <si>
    <t>Очікуваний результат заходів</t>
  </si>
  <si>
    <t>Загальний обсяг у, т.ч.</t>
  </si>
  <si>
    <t xml:space="preserve">Обласний бюджет </t>
  </si>
  <si>
    <t>Підвищення рівня заінтересованості дітей та молоді до соціальних, профілактичних акцій, спрямованих на мотивацію свідомого ставлення до власного здоров’я; створення умов для соціальної адаптації та реабілітації інвалідів і осіб з обмеженими фізичними можливостями</t>
  </si>
  <si>
    <t>Підвищення рівня поінформованості та обізнаності різних груп населення щодо формування здорового способу життя та профілактики негативних явищ серед дітей та молоді</t>
  </si>
  <si>
    <t>Заохочення спортсменів до високих спортивних результатів в різних видах спорту</t>
  </si>
  <si>
    <t>Набуття досвіду у проведенні спортивно-оздоровчих заходів</t>
  </si>
  <si>
    <t>Впровадження ефективних форм, методів і засобів фізкультурно-спортивної діяльності та видів спорту з урахуванням місцевих особливостей, традицій, економічних факторів, умов праці та вільного часу населення</t>
  </si>
  <si>
    <t xml:space="preserve">Покращення стану матеріально- технічної бази закладів фізичної культури і спорту; збереження наявної та розбудова нової спортивної </t>
  </si>
  <si>
    <t>Підвищення рівня обізнаності працівників та фахівців сфери фізичної культури та спорту з питань нормативно- правового забезпечення галузі</t>
  </si>
  <si>
    <t>Якісний підбір кадрів відповідно до освітньо- кваліфікаційного рівня</t>
  </si>
  <si>
    <t xml:space="preserve"> Забезпечення проведення щороку  фізкультурно-оздоровчих заходів серед різних верств населення, надання організаторам цих заходів всебічної матеріально-технічної та фінансової допомоги в їх підготовці і проведенні на належному організаційному рівні на усіх етапах</t>
  </si>
  <si>
    <t>Проведення на центральних площах сіл та у місцях масового зібрання громадян спортивно-масових заходів, приурочених до визначних дат та загальнодержавних свят  (показових виступів, конкурсів тощо)</t>
  </si>
  <si>
    <t>Проведення комплексних змагань серед учнів загальноосвітніх навчальних закладів</t>
  </si>
  <si>
    <t>Популяризація здорового способу життя та подолання суспільної байдужості до здоров'я населення шляхом висвітлення позитивного впливу на здоров'я людини оптимальної рухової активності у засобах масової інформації, зокрема у теле- і радіопрограмах, на офіційних  веб-сайтах установ та організацій</t>
  </si>
  <si>
    <t>Співпраця із іншими територіальними та об’єднаними громадами у проведенні спортивно-оздоровчих заходів різного рівня</t>
  </si>
  <si>
    <t xml:space="preserve">Фінансова підтримка спортивних споруд. Облаштування багатофункціональних спортивних майданчиків із синтетичним покриттям та тренажерним обладнанням, будівництво спортивних залів та дитячих майданчиків, капітальний та поточний ремонт спортивних обʼ єктів. </t>
  </si>
  <si>
    <t>Орієнтовні обсяги фінансування за роками виконання       тис. грн.</t>
  </si>
  <si>
    <t>Фінансова підтримка спортивних споруд</t>
  </si>
  <si>
    <t>Придбання обладнання та інвентаря, спортивного одягу, взуття та аксесуарів загального і спеціального призначення</t>
  </si>
  <si>
    <t>Забезпечення своєчасного, в межах визначених бюджетних призначень, фінансування видатків на розвиток усіх напрямків галузі фізичної культури та спорту</t>
  </si>
  <si>
    <t>Реалізація Національної стратегії з оздоровчої рухової активності в Україні на період до 2025 року "Рухова активність – здоровий спосіб життя – здорова нація", затвердженої Указом Президента України від 9 лютого 2016 року № 42/2016</t>
  </si>
  <si>
    <t>Забезпечення підвищення кваліфікації тренерів в акредитованих вищих навчальних закладах України з періодичністю не менше одного разу на 5 років</t>
  </si>
  <si>
    <t>Підвищення рівня охоплення населення руховою активністю на  1-2 відсотки щороку</t>
  </si>
  <si>
    <t xml:space="preserve">Заходи цільової комплексної Програми розвитку фізичної культури та спорту 
у Городоцькій територіальній громаді на 2021-2023 роки
</t>
  </si>
  <si>
    <t xml:space="preserve">2021- 2023 </t>
  </si>
  <si>
    <t>Відділ освіти, культури, молоді та спорту</t>
  </si>
  <si>
    <t>2021-2023</t>
  </si>
  <si>
    <t>2021- 2023</t>
  </si>
  <si>
    <t>2022</t>
  </si>
  <si>
    <t>Підтримка (у тому числі фінансова) фізкультурно-спортивних, дитячих, молодіжних громадських організацій, об’єднань і клубів, їх програм і заходів, спрямованих на розвиток сфери фізичної культури і спорту у Городоцькій ТГ</t>
  </si>
  <si>
    <t>інфраструктури ТГ; залучення якомога більшої кількості різних груп населення та створення їм умов для занять фізичною культурою та спортом; створення належних умов для більш ефективної підготовки спортсменів високої майстерності</t>
  </si>
  <si>
    <t>Підвищення майстерності та фізичної підготовки спортсменів команд ТГ, забезпечення медичного та суддівського обслуговування змагань</t>
  </si>
  <si>
    <t xml:space="preserve">Забезпечення функціонування оптимальної мережі розвитку спорту та фізичного здоров'я. Створення комунального закладу "Центр спорту та фізичного здоров'я" Городоцької сільської ради Рівненського району Рівненської області </t>
  </si>
  <si>
    <t>Залучення представників підприємств, установ та організацій різних форм власності до занять фізичною культурою і спортом за місцем роботи та проживання, які знаходяться на території Городоцької сільської ради.</t>
  </si>
  <si>
    <r>
      <t xml:space="preserve">Проведення серед сіл оглядів-конкурсів з фізкультурно - масової та спортивної роботи </t>
    </r>
    <r>
      <rPr>
        <sz val="14"/>
        <rFont val="Times New Roman"/>
        <family val="1"/>
        <charset val="204"/>
      </rPr>
      <t>"Краще спортивне село"</t>
    </r>
  </si>
  <si>
    <t>Сприяти наданню у встановленому порядку у користування спортивних споруд, облаштованих засобами безперешкодного доступу до них осіб з обмеженими фізичними можливостями, для проведення фізкультурно-оздоровчої та реабілітаційної роботи серед інвалідів.</t>
  </si>
  <si>
    <r>
      <t xml:space="preserve">Проведення навчально-тренувальних зборів команд ОТГ. </t>
    </r>
    <r>
      <rPr>
        <sz val="14"/>
        <rFont val="Times New Roman"/>
        <family val="1"/>
        <charset val="204"/>
      </rPr>
      <t>Поїздки на кубок України, міжнародні та всеукраїнські турніри, всесвітні ігри. Стартові внески.</t>
    </r>
  </si>
  <si>
    <t xml:space="preserve"> Нагородження, відзначення, стимулювання  переможців, призерів, учасників та їх тренерів обласних, регіональних, всеукраїнських та міжнародних змагань, чемпіонатів та кубків України, Європи, світу, олімпійських та параолімпійських ігор, інших спортивно-оздоровчих заходів, підтримка ветеранів спорту.</t>
  </si>
  <si>
    <t>Створення бази нормативно - правових актів, що регулюють організацію діяльності у сфері фізичної культури і спорту та функціонування закладів галузі</t>
  </si>
  <si>
    <t>Секретар сільської ради_______________________________________</t>
  </si>
  <si>
    <t>Нормативно - правове забезпечення та регулювання сфери фізичної культури та спорту</t>
  </si>
  <si>
    <t xml:space="preserve">До комплексної цільової програми розвитку фізичної культури та спорту </t>
  </si>
  <si>
    <t>1200</t>
  </si>
  <si>
    <t>від 26 березня 2021 року   № 170</t>
  </si>
  <si>
    <t>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</si>
</sst>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2" fontId="0" fillId="0" borderId="0" xfId="0" applyNumberFormat="1" applyFont="1" applyFill="1"/>
    <xf numFmtId="0" fontId="3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B1" zoomScale="83" zoomScaleNormal="83" zoomScaleSheetLayoutView="83" workbookViewId="0">
      <selection activeCell="J2" sqref="J2:L2"/>
    </sheetView>
  </sheetViews>
  <sheetFormatPr defaultColWidth="9.140625" defaultRowHeight="18.75" x14ac:dyDescent="0.25"/>
  <cols>
    <col min="1" max="1" width="4.28515625" style="1" customWidth="1"/>
    <col min="2" max="2" width="55.140625" style="2" customWidth="1"/>
    <col min="3" max="3" width="24.28515625" style="1" customWidth="1"/>
    <col min="4" max="4" width="18.7109375" style="1" customWidth="1"/>
    <col min="5" max="5" width="30.140625" style="1" customWidth="1"/>
    <col min="6" max="6" width="17.140625" style="1" customWidth="1"/>
    <col min="7" max="7" width="12.7109375" style="1" customWidth="1"/>
    <col min="8" max="8" width="12.28515625" style="3" customWidth="1"/>
    <col min="9" max="9" width="12.28515625" style="1" customWidth="1"/>
    <col min="10" max="10" width="42.5703125" style="4" customWidth="1"/>
    <col min="11" max="16384" width="9.140625" style="1"/>
  </cols>
  <sheetData>
    <row r="1" spans="1:12" x14ac:dyDescent="0.3">
      <c r="J1" s="34" t="s">
        <v>55</v>
      </c>
      <c r="K1" s="34"/>
      <c r="L1" s="34"/>
    </row>
    <row r="2" spans="1:12" ht="38.25" customHeight="1" x14ac:dyDescent="0.3">
      <c r="J2" s="35" t="s">
        <v>52</v>
      </c>
      <c r="K2" s="35"/>
      <c r="L2" s="35"/>
    </row>
    <row r="3" spans="1:12" ht="18.75" customHeight="1" x14ac:dyDescent="0.3">
      <c r="J3" s="34" t="s">
        <v>54</v>
      </c>
      <c r="K3" s="34"/>
      <c r="L3" s="34"/>
    </row>
    <row r="4" spans="1:12" ht="0.75" customHeight="1" x14ac:dyDescent="0.25"/>
    <row r="5" spans="1:12" ht="30" customHeight="1" x14ac:dyDescent="0.25">
      <c r="A5" s="33" t="s">
        <v>34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0.2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33.75" customHeight="1" x14ac:dyDescent="0.25">
      <c r="A7" s="28" t="s">
        <v>5</v>
      </c>
      <c r="B7" s="28" t="s">
        <v>6</v>
      </c>
      <c r="C7" s="27" t="s">
        <v>7</v>
      </c>
      <c r="D7" s="27" t="s">
        <v>8</v>
      </c>
      <c r="E7" s="28" t="s">
        <v>9</v>
      </c>
      <c r="F7" s="27" t="s">
        <v>27</v>
      </c>
      <c r="G7" s="27"/>
      <c r="H7" s="27"/>
      <c r="I7" s="27"/>
      <c r="J7" s="32" t="s">
        <v>10</v>
      </c>
      <c r="K7" s="32"/>
      <c r="L7" s="32"/>
    </row>
    <row r="8" spans="1:12" x14ac:dyDescent="0.25">
      <c r="A8" s="28"/>
      <c r="B8" s="28"/>
      <c r="C8" s="27"/>
      <c r="D8" s="27"/>
      <c r="E8" s="28"/>
      <c r="F8" s="5" t="s">
        <v>3</v>
      </c>
      <c r="G8" s="5">
        <v>2021</v>
      </c>
      <c r="H8" s="6" t="s">
        <v>39</v>
      </c>
      <c r="I8" s="5">
        <v>2023</v>
      </c>
      <c r="J8" s="32"/>
      <c r="K8" s="32"/>
      <c r="L8" s="32"/>
    </row>
    <row r="9" spans="1:12" x14ac:dyDescent="0.25">
      <c r="A9" s="28">
        <v>1</v>
      </c>
      <c r="B9" s="29" t="s">
        <v>43</v>
      </c>
      <c r="C9" s="27" t="s">
        <v>36</v>
      </c>
      <c r="D9" s="27" t="s">
        <v>37</v>
      </c>
      <c r="E9" s="7" t="s">
        <v>11</v>
      </c>
      <c r="F9" s="7">
        <f>SUM(F10:F11)</f>
        <v>4000</v>
      </c>
      <c r="G9" s="7">
        <f>SUM(G10:G11)</f>
        <v>800</v>
      </c>
      <c r="H9" s="8">
        <v>1200</v>
      </c>
      <c r="I9" s="7">
        <f>SUM(I10:I11)</f>
        <v>2000</v>
      </c>
      <c r="J9" s="31"/>
      <c r="K9" s="31"/>
      <c r="L9" s="31"/>
    </row>
    <row r="10" spans="1:12" ht="56.25" customHeight="1" x14ac:dyDescent="0.25">
      <c r="A10" s="28"/>
      <c r="B10" s="29"/>
      <c r="C10" s="28"/>
      <c r="D10" s="27"/>
      <c r="E10" s="5" t="s">
        <v>1</v>
      </c>
      <c r="F10" s="5">
        <v>4000</v>
      </c>
      <c r="G10" s="5">
        <v>800</v>
      </c>
      <c r="H10" s="6" t="s">
        <v>53</v>
      </c>
      <c r="I10" s="5">
        <v>2000</v>
      </c>
      <c r="J10" s="31"/>
      <c r="K10" s="31"/>
      <c r="L10" s="31"/>
    </row>
    <row r="11" spans="1:12" x14ac:dyDescent="0.25">
      <c r="A11" s="28"/>
      <c r="B11" s="29"/>
      <c r="C11" s="28"/>
      <c r="D11" s="27"/>
      <c r="E11" s="5" t="s">
        <v>2</v>
      </c>
      <c r="F11" s="7"/>
      <c r="G11" s="5"/>
      <c r="H11" s="6"/>
      <c r="I11" s="5"/>
      <c r="J11" s="31"/>
      <c r="K11" s="31"/>
      <c r="L11" s="31"/>
    </row>
    <row r="12" spans="1:12" ht="18.75" customHeight="1" x14ac:dyDescent="0.25">
      <c r="A12" s="28">
        <v>2</v>
      </c>
      <c r="B12" s="29" t="s">
        <v>21</v>
      </c>
      <c r="C12" s="27" t="s">
        <v>36</v>
      </c>
      <c r="D12" s="28" t="s">
        <v>35</v>
      </c>
      <c r="E12" s="7" t="s">
        <v>11</v>
      </c>
      <c r="F12" s="7">
        <f>SUM(F13:F14)</f>
        <v>120</v>
      </c>
      <c r="G12" s="7">
        <f>SUM(G13:G14)</f>
        <v>20</v>
      </c>
      <c r="H12" s="7">
        <f>SUM(H13:H14)</f>
        <v>50</v>
      </c>
      <c r="I12" s="7">
        <f>SUM(I13:I14)</f>
        <v>50</v>
      </c>
      <c r="J12" s="20" t="s">
        <v>33</v>
      </c>
      <c r="K12" s="20"/>
      <c r="L12" s="20"/>
    </row>
    <row r="13" spans="1:12" x14ac:dyDescent="0.25">
      <c r="A13" s="28"/>
      <c r="B13" s="30"/>
      <c r="C13" s="28"/>
      <c r="D13" s="28"/>
      <c r="E13" s="5" t="s">
        <v>1</v>
      </c>
      <c r="F13" s="5">
        <f>SUM(G13:I13)</f>
        <v>120</v>
      </c>
      <c r="G13" s="5">
        <v>20</v>
      </c>
      <c r="H13" s="9">
        <v>50</v>
      </c>
      <c r="I13" s="5">
        <v>50</v>
      </c>
      <c r="J13" s="20"/>
      <c r="K13" s="20"/>
      <c r="L13" s="20"/>
    </row>
    <row r="14" spans="1:12" ht="77.25" customHeight="1" x14ac:dyDescent="0.25">
      <c r="A14" s="28"/>
      <c r="B14" s="30"/>
      <c r="C14" s="28"/>
      <c r="D14" s="28"/>
      <c r="E14" s="5" t="s">
        <v>2</v>
      </c>
      <c r="F14" s="5"/>
      <c r="G14" s="5"/>
      <c r="H14" s="10"/>
      <c r="I14" s="5"/>
      <c r="J14" s="20"/>
      <c r="K14" s="20"/>
      <c r="L14" s="20"/>
    </row>
    <row r="15" spans="1:12" ht="18.75" customHeight="1" x14ac:dyDescent="0.25">
      <c r="A15" s="27">
        <v>3</v>
      </c>
      <c r="B15" s="29" t="s">
        <v>44</v>
      </c>
      <c r="C15" s="27" t="s">
        <v>36</v>
      </c>
      <c r="D15" s="27" t="s">
        <v>38</v>
      </c>
      <c r="E15" s="7" t="s">
        <v>11</v>
      </c>
      <c r="F15" s="7">
        <f>SUM(F16:F19)</f>
        <v>120</v>
      </c>
      <c r="G15" s="7">
        <f t="shared" ref="G15:I15" si="0">SUM(G16:G19)</f>
        <v>20</v>
      </c>
      <c r="H15" s="7">
        <f t="shared" si="0"/>
        <v>50</v>
      </c>
      <c r="I15" s="7">
        <f t="shared" si="0"/>
        <v>50</v>
      </c>
      <c r="J15" s="20"/>
      <c r="K15" s="20"/>
      <c r="L15" s="20"/>
    </row>
    <row r="16" spans="1:12" x14ac:dyDescent="0.25">
      <c r="A16" s="27"/>
      <c r="B16" s="29"/>
      <c r="C16" s="28"/>
      <c r="D16" s="27"/>
      <c r="E16" s="5" t="s">
        <v>0</v>
      </c>
      <c r="F16" s="5"/>
      <c r="G16" s="5"/>
      <c r="H16" s="10"/>
      <c r="I16" s="5"/>
      <c r="J16" s="20"/>
      <c r="K16" s="20"/>
      <c r="L16" s="20"/>
    </row>
    <row r="17" spans="1:12" x14ac:dyDescent="0.25">
      <c r="A17" s="27"/>
      <c r="B17" s="29"/>
      <c r="C17" s="28"/>
      <c r="D17" s="27"/>
      <c r="E17" s="5" t="s">
        <v>12</v>
      </c>
      <c r="F17" s="5"/>
      <c r="G17" s="5"/>
      <c r="H17" s="10"/>
      <c r="I17" s="5"/>
      <c r="J17" s="20"/>
      <c r="K17" s="20"/>
      <c r="L17" s="20"/>
    </row>
    <row r="18" spans="1:12" x14ac:dyDescent="0.25">
      <c r="A18" s="27"/>
      <c r="B18" s="29"/>
      <c r="C18" s="28"/>
      <c r="D18" s="27"/>
      <c r="E18" s="5" t="s">
        <v>1</v>
      </c>
      <c r="F18" s="5">
        <f>SUM(G18:I18)</f>
        <v>120</v>
      </c>
      <c r="G18" s="5">
        <v>20</v>
      </c>
      <c r="H18" s="9">
        <v>50</v>
      </c>
      <c r="I18" s="5">
        <v>50</v>
      </c>
      <c r="J18" s="20"/>
      <c r="K18" s="20"/>
      <c r="L18" s="20"/>
    </row>
    <row r="19" spans="1:12" ht="20.25" customHeight="1" x14ac:dyDescent="0.25">
      <c r="A19" s="27"/>
      <c r="B19" s="29"/>
      <c r="C19" s="28"/>
      <c r="D19" s="27"/>
      <c r="E19" s="5" t="s">
        <v>2</v>
      </c>
      <c r="F19" s="5"/>
      <c r="G19" s="5"/>
      <c r="H19" s="9"/>
      <c r="I19" s="5"/>
      <c r="J19" s="20"/>
      <c r="K19" s="20"/>
      <c r="L19" s="20"/>
    </row>
    <row r="20" spans="1:12" ht="18.75" customHeight="1" x14ac:dyDescent="0.25">
      <c r="A20" s="27">
        <v>4</v>
      </c>
      <c r="B20" s="29" t="s">
        <v>22</v>
      </c>
      <c r="C20" s="27" t="s">
        <v>36</v>
      </c>
      <c r="D20" s="27" t="s">
        <v>37</v>
      </c>
      <c r="E20" s="7" t="s">
        <v>11</v>
      </c>
      <c r="F20" s="7">
        <f>SUM(F21:F24)</f>
        <v>120</v>
      </c>
      <c r="G20" s="7">
        <f t="shared" ref="G20:I20" si="1">SUM(G21:G24)</f>
        <v>20</v>
      </c>
      <c r="H20" s="11">
        <f t="shared" si="1"/>
        <v>50</v>
      </c>
      <c r="I20" s="7">
        <f t="shared" si="1"/>
        <v>50</v>
      </c>
      <c r="J20" s="20" t="s">
        <v>13</v>
      </c>
      <c r="K20" s="20"/>
      <c r="L20" s="20"/>
    </row>
    <row r="21" spans="1:12" x14ac:dyDescent="0.25">
      <c r="A21" s="27"/>
      <c r="B21" s="29"/>
      <c r="C21" s="28"/>
      <c r="D21" s="27"/>
      <c r="E21" s="5" t="s">
        <v>0</v>
      </c>
      <c r="F21" s="5"/>
      <c r="G21" s="5"/>
      <c r="H21" s="9"/>
      <c r="I21" s="5"/>
      <c r="J21" s="20"/>
      <c r="K21" s="20"/>
      <c r="L21" s="20"/>
    </row>
    <row r="22" spans="1:12" x14ac:dyDescent="0.25">
      <c r="A22" s="27"/>
      <c r="B22" s="29"/>
      <c r="C22" s="28"/>
      <c r="D22" s="27"/>
      <c r="E22" s="5" t="s">
        <v>12</v>
      </c>
      <c r="F22" s="5"/>
      <c r="G22" s="5"/>
      <c r="H22" s="9"/>
      <c r="I22" s="5"/>
      <c r="J22" s="20"/>
      <c r="K22" s="20"/>
      <c r="L22" s="20"/>
    </row>
    <row r="23" spans="1:12" x14ac:dyDescent="0.25">
      <c r="A23" s="27"/>
      <c r="B23" s="29"/>
      <c r="C23" s="28"/>
      <c r="D23" s="27"/>
      <c r="E23" s="5" t="s">
        <v>1</v>
      </c>
      <c r="F23" s="5">
        <f>SUM(G23:I23)</f>
        <v>120</v>
      </c>
      <c r="G23" s="5">
        <v>20</v>
      </c>
      <c r="H23" s="9">
        <v>50</v>
      </c>
      <c r="I23" s="5">
        <v>50</v>
      </c>
      <c r="J23" s="20"/>
      <c r="K23" s="20"/>
      <c r="L23" s="20"/>
    </row>
    <row r="24" spans="1:12" ht="18.75" customHeight="1" x14ac:dyDescent="0.25">
      <c r="A24" s="27"/>
      <c r="B24" s="29"/>
      <c r="C24" s="28"/>
      <c r="D24" s="27"/>
      <c r="E24" s="5" t="s">
        <v>2</v>
      </c>
      <c r="F24" s="5"/>
      <c r="G24" s="5"/>
      <c r="H24" s="9"/>
      <c r="I24" s="5"/>
      <c r="J24" s="20"/>
      <c r="K24" s="20"/>
      <c r="L24" s="20"/>
    </row>
    <row r="25" spans="1:12" ht="18" customHeight="1" x14ac:dyDescent="0.25">
      <c r="A25" s="27">
        <v>5</v>
      </c>
      <c r="B25" s="29" t="s">
        <v>45</v>
      </c>
      <c r="C25" s="27" t="s">
        <v>36</v>
      </c>
      <c r="D25" s="27" t="s">
        <v>37</v>
      </c>
      <c r="E25" s="7" t="s">
        <v>11</v>
      </c>
      <c r="F25" s="7">
        <f>SUM(F26:F29)</f>
        <v>90</v>
      </c>
      <c r="G25" s="7">
        <f t="shared" ref="G25:I25" si="2">SUM(G26:G29)</f>
        <v>20</v>
      </c>
      <c r="H25" s="11">
        <f t="shared" si="2"/>
        <v>30</v>
      </c>
      <c r="I25" s="7">
        <f t="shared" si="2"/>
        <v>40</v>
      </c>
      <c r="J25" s="20"/>
      <c r="K25" s="20"/>
      <c r="L25" s="20"/>
    </row>
    <row r="26" spans="1:12" ht="18" customHeight="1" x14ac:dyDescent="0.25">
      <c r="A26" s="27"/>
      <c r="B26" s="29"/>
      <c r="C26" s="28"/>
      <c r="D26" s="27"/>
      <c r="E26" s="5" t="s">
        <v>0</v>
      </c>
      <c r="F26" s="5"/>
      <c r="G26" s="5"/>
      <c r="H26" s="9"/>
      <c r="I26" s="5"/>
      <c r="J26" s="20"/>
      <c r="K26" s="20"/>
      <c r="L26" s="20"/>
    </row>
    <row r="27" spans="1:12" ht="18" customHeight="1" x14ac:dyDescent="0.25">
      <c r="A27" s="27"/>
      <c r="B27" s="29"/>
      <c r="C27" s="28"/>
      <c r="D27" s="27"/>
      <c r="E27" s="5" t="s">
        <v>12</v>
      </c>
      <c r="F27" s="5"/>
      <c r="G27" s="5"/>
      <c r="H27" s="9"/>
      <c r="I27" s="5"/>
      <c r="J27" s="20"/>
      <c r="K27" s="20"/>
      <c r="L27" s="20"/>
    </row>
    <row r="28" spans="1:12" ht="18" customHeight="1" x14ac:dyDescent="0.25">
      <c r="A28" s="27"/>
      <c r="B28" s="29"/>
      <c r="C28" s="28"/>
      <c r="D28" s="27"/>
      <c r="E28" s="5" t="s">
        <v>1</v>
      </c>
      <c r="F28" s="5">
        <f>SUM(G28:I28)</f>
        <v>90</v>
      </c>
      <c r="G28" s="5">
        <v>20</v>
      </c>
      <c r="H28" s="9">
        <v>30</v>
      </c>
      <c r="I28" s="5">
        <v>40</v>
      </c>
      <c r="J28" s="20"/>
      <c r="K28" s="20"/>
      <c r="L28" s="20"/>
    </row>
    <row r="29" spans="1:12" ht="18" customHeight="1" x14ac:dyDescent="0.25">
      <c r="A29" s="27"/>
      <c r="B29" s="29"/>
      <c r="C29" s="28"/>
      <c r="D29" s="27"/>
      <c r="E29" s="5" t="s">
        <v>2</v>
      </c>
      <c r="F29" s="5"/>
      <c r="G29" s="5"/>
      <c r="H29" s="9"/>
      <c r="I29" s="5"/>
      <c r="J29" s="20"/>
      <c r="K29" s="20"/>
      <c r="L29" s="20"/>
    </row>
    <row r="30" spans="1:12" ht="18.75" customHeight="1" x14ac:dyDescent="0.25">
      <c r="A30" s="27">
        <v>6</v>
      </c>
      <c r="B30" s="29" t="s">
        <v>23</v>
      </c>
      <c r="C30" s="27" t="s">
        <v>36</v>
      </c>
      <c r="D30" s="27" t="s">
        <v>37</v>
      </c>
      <c r="E30" s="7" t="s">
        <v>11</v>
      </c>
      <c r="F30" s="7">
        <f>SUM(F31:F33)</f>
        <v>120</v>
      </c>
      <c r="G30" s="7">
        <f t="shared" ref="G30:I30" si="3">SUM(G31:G33)</f>
        <v>20</v>
      </c>
      <c r="H30" s="11">
        <f t="shared" si="3"/>
        <v>50</v>
      </c>
      <c r="I30" s="7">
        <f t="shared" si="3"/>
        <v>50</v>
      </c>
      <c r="J30" s="20"/>
      <c r="K30" s="20"/>
      <c r="L30" s="20"/>
    </row>
    <row r="31" spans="1:12" x14ac:dyDescent="0.25">
      <c r="A31" s="27"/>
      <c r="B31" s="29"/>
      <c r="C31" s="28"/>
      <c r="D31" s="27"/>
      <c r="E31" s="5" t="s">
        <v>0</v>
      </c>
      <c r="F31" s="5"/>
      <c r="G31" s="5"/>
      <c r="H31" s="9"/>
      <c r="I31" s="5"/>
      <c r="J31" s="20"/>
      <c r="K31" s="20"/>
      <c r="L31" s="20"/>
    </row>
    <row r="32" spans="1:12" x14ac:dyDescent="0.25">
      <c r="A32" s="27"/>
      <c r="B32" s="29"/>
      <c r="C32" s="28"/>
      <c r="D32" s="27"/>
      <c r="E32" s="5" t="s">
        <v>12</v>
      </c>
      <c r="F32" s="5"/>
      <c r="G32" s="5"/>
      <c r="H32" s="9"/>
      <c r="I32" s="5"/>
      <c r="J32" s="20"/>
      <c r="K32" s="20"/>
      <c r="L32" s="20"/>
    </row>
    <row r="33" spans="1:12" ht="17.25" customHeight="1" x14ac:dyDescent="0.25">
      <c r="A33" s="27"/>
      <c r="B33" s="29"/>
      <c r="C33" s="28"/>
      <c r="D33" s="27"/>
      <c r="E33" s="5" t="s">
        <v>1</v>
      </c>
      <c r="F33" s="5">
        <f>SUM(G33:I33)</f>
        <v>120</v>
      </c>
      <c r="G33" s="5">
        <v>20</v>
      </c>
      <c r="H33" s="9">
        <v>50</v>
      </c>
      <c r="I33" s="5">
        <v>50</v>
      </c>
      <c r="J33" s="20"/>
      <c r="K33" s="20"/>
      <c r="L33" s="20"/>
    </row>
    <row r="34" spans="1:12" ht="18.75" hidden="1" customHeight="1" x14ac:dyDescent="0.25">
      <c r="A34" s="27"/>
      <c r="B34" s="29"/>
      <c r="C34" s="28"/>
      <c r="D34" s="27"/>
      <c r="E34" s="5" t="s">
        <v>2</v>
      </c>
      <c r="F34" s="5"/>
      <c r="G34" s="5"/>
      <c r="H34" s="9"/>
      <c r="I34" s="5"/>
      <c r="J34" s="20"/>
      <c r="K34" s="20"/>
      <c r="L34" s="20"/>
    </row>
    <row r="35" spans="1:12" ht="18.75" customHeight="1" x14ac:dyDescent="0.25">
      <c r="A35" s="27">
        <v>7</v>
      </c>
      <c r="B35" s="29" t="s">
        <v>46</v>
      </c>
      <c r="C35" s="27" t="s">
        <v>36</v>
      </c>
      <c r="D35" s="27" t="s">
        <v>37</v>
      </c>
      <c r="E35" s="7" t="s">
        <v>11</v>
      </c>
      <c r="F35" s="7">
        <f>SUM(F36:F39)</f>
        <v>150</v>
      </c>
      <c r="G35" s="7">
        <f t="shared" ref="G35:I35" si="4">SUM(G36:G39)</f>
        <v>50</v>
      </c>
      <c r="H35" s="11">
        <f t="shared" si="4"/>
        <v>50</v>
      </c>
      <c r="I35" s="7">
        <f t="shared" si="4"/>
        <v>50</v>
      </c>
      <c r="J35" s="20"/>
      <c r="K35" s="20"/>
      <c r="L35" s="20"/>
    </row>
    <row r="36" spans="1:12" x14ac:dyDescent="0.25">
      <c r="A36" s="27"/>
      <c r="B36" s="29"/>
      <c r="C36" s="28"/>
      <c r="D36" s="27"/>
      <c r="E36" s="5" t="s">
        <v>0</v>
      </c>
      <c r="F36" s="5"/>
      <c r="G36" s="5"/>
      <c r="H36" s="9"/>
      <c r="I36" s="5"/>
      <c r="J36" s="20"/>
      <c r="K36" s="20"/>
      <c r="L36" s="20"/>
    </row>
    <row r="37" spans="1:12" x14ac:dyDescent="0.25">
      <c r="A37" s="27"/>
      <c r="B37" s="29"/>
      <c r="C37" s="28"/>
      <c r="D37" s="27"/>
      <c r="E37" s="5" t="s">
        <v>12</v>
      </c>
      <c r="F37" s="5"/>
      <c r="G37" s="5"/>
      <c r="H37" s="9"/>
      <c r="I37" s="5"/>
      <c r="J37" s="20"/>
      <c r="K37" s="20"/>
      <c r="L37" s="20"/>
    </row>
    <row r="38" spans="1:12" ht="28.5" customHeight="1" x14ac:dyDescent="0.25">
      <c r="A38" s="27"/>
      <c r="B38" s="29"/>
      <c r="C38" s="28"/>
      <c r="D38" s="27"/>
      <c r="E38" s="5" t="s">
        <v>1</v>
      </c>
      <c r="F38" s="5">
        <f>SUM(G38:I38)</f>
        <v>150</v>
      </c>
      <c r="G38" s="5">
        <v>50</v>
      </c>
      <c r="H38" s="9">
        <v>50</v>
      </c>
      <c r="I38" s="5">
        <v>50</v>
      </c>
      <c r="J38" s="20"/>
      <c r="K38" s="20"/>
      <c r="L38" s="20"/>
    </row>
    <row r="39" spans="1:12" ht="42" customHeight="1" x14ac:dyDescent="0.25">
      <c r="A39" s="27"/>
      <c r="B39" s="29"/>
      <c r="C39" s="28"/>
      <c r="D39" s="27"/>
      <c r="E39" s="5" t="s">
        <v>2</v>
      </c>
      <c r="F39" s="5"/>
      <c r="G39" s="5"/>
      <c r="H39" s="10"/>
      <c r="I39" s="5"/>
      <c r="J39" s="20"/>
      <c r="K39" s="20"/>
      <c r="L39" s="20"/>
    </row>
    <row r="40" spans="1:12" ht="18.75" customHeight="1" x14ac:dyDescent="0.25">
      <c r="A40" s="27">
        <v>8</v>
      </c>
      <c r="B40" s="29" t="s">
        <v>24</v>
      </c>
      <c r="C40" s="27" t="s">
        <v>36</v>
      </c>
      <c r="D40" s="27" t="s">
        <v>37</v>
      </c>
      <c r="E40" s="7" t="s">
        <v>11</v>
      </c>
      <c r="F40" s="7">
        <f>SUM(F41:F44)</f>
        <v>50</v>
      </c>
      <c r="G40" s="7">
        <f t="shared" ref="G40:I40" si="5">SUM(G41:G44)</f>
        <v>10</v>
      </c>
      <c r="H40" s="7">
        <f t="shared" si="5"/>
        <v>20</v>
      </c>
      <c r="I40" s="7">
        <f t="shared" si="5"/>
        <v>20</v>
      </c>
      <c r="J40" s="20" t="s">
        <v>14</v>
      </c>
      <c r="K40" s="20"/>
      <c r="L40" s="20"/>
    </row>
    <row r="41" spans="1:12" x14ac:dyDescent="0.25">
      <c r="A41" s="27"/>
      <c r="B41" s="29"/>
      <c r="C41" s="28"/>
      <c r="D41" s="27"/>
      <c r="E41" s="5" t="s">
        <v>0</v>
      </c>
      <c r="F41" s="5"/>
      <c r="G41" s="5"/>
      <c r="H41" s="10"/>
      <c r="I41" s="5"/>
      <c r="J41" s="20"/>
      <c r="K41" s="20"/>
      <c r="L41" s="20"/>
    </row>
    <row r="42" spans="1:12" x14ac:dyDescent="0.25">
      <c r="A42" s="27"/>
      <c r="B42" s="29"/>
      <c r="C42" s="28"/>
      <c r="D42" s="27"/>
      <c r="E42" s="5" t="s">
        <v>12</v>
      </c>
      <c r="F42" s="5"/>
      <c r="G42" s="5"/>
      <c r="H42" s="10"/>
      <c r="I42" s="5"/>
      <c r="J42" s="20"/>
      <c r="K42" s="20"/>
      <c r="L42" s="20"/>
    </row>
    <row r="43" spans="1:12" x14ac:dyDescent="0.25">
      <c r="A43" s="27"/>
      <c r="B43" s="29"/>
      <c r="C43" s="28"/>
      <c r="D43" s="27"/>
      <c r="E43" s="5" t="s">
        <v>1</v>
      </c>
      <c r="F43" s="5">
        <f>SUM(G43:I43)</f>
        <v>50</v>
      </c>
      <c r="G43" s="5">
        <v>10</v>
      </c>
      <c r="H43" s="9">
        <v>20</v>
      </c>
      <c r="I43" s="5">
        <v>20</v>
      </c>
      <c r="J43" s="20"/>
      <c r="K43" s="20"/>
      <c r="L43" s="20"/>
    </row>
    <row r="44" spans="1:12" ht="64.5" customHeight="1" x14ac:dyDescent="0.25">
      <c r="A44" s="27"/>
      <c r="B44" s="29"/>
      <c r="C44" s="28"/>
      <c r="D44" s="27"/>
      <c r="E44" s="5" t="s">
        <v>2</v>
      </c>
      <c r="F44" s="5"/>
      <c r="G44" s="5"/>
      <c r="H44" s="10"/>
      <c r="I44" s="5"/>
      <c r="J44" s="20"/>
      <c r="K44" s="20"/>
      <c r="L44" s="20"/>
    </row>
    <row r="45" spans="1:12" ht="18.75" customHeight="1" x14ac:dyDescent="0.25">
      <c r="A45" s="27">
        <v>9</v>
      </c>
      <c r="B45" s="29" t="s">
        <v>47</v>
      </c>
      <c r="C45" s="27" t="s">
        <v>36</v>
      </c>
      <c r="D45" s="27" t="s">
        <v>37</v>
      </c>
      <c r="E45" s="7" t="s">
        <v>11</v>
      </c>
      <c r="F45" s="7">
        <f>SUM(F46:F49)</f>
        <v>200</v>
      </c>
      <c r="G45" s="7">
        <f t="shared" ref="G45:I45" si="6">SUM(G46:G49)</f>
        <v>50</v>
      </c>
      <c r="H45" s="7">
        <f t="shared" si="6"/>
        <v>50</v>
      </c>
      <c r="I45" s="7">
        <f t="shared" si="6"/>
        <v>100</v>
      </c>
      <c r="J45" s="20" t="s">
        <v>42</v>
      </c>
      <c r="K45" s="20"/>
      <c r="L45" s="20"/>
    </row>
    <row r="46" spans="1:12" x14ac:dyDescent="0.25">
      <c r="A46" s="27"/>
      <c r="B46" s="29"/>
      <c r="C46" s="28"/>
      <c r="D46" s="27"/>
      <c r="E46" s="5" t="s">
        <v>0</v>
      </c>
      <c r="F46" s="5">
        <f>SUM(G46:I46)</f>
        <v>0</v>
      </c>
      <c r="G46" s="5"/>
      <c r="H46" s="10"/>
      <c r="I46" s="5"/>
      <c r="J46" s="20"/>
      <c r="K46" s="20"/>
      <c r="L46" s="20"/>
    </row>
    <row r="47" spans="1:12" x14ac:dyDescent="0.25">
      <c r="A47" s="27"/>
      <c r="B47" s="29"/>
      <c r="C47" s="28"/>
      <c r="D47" s="27"/>
      <c r="E47" s="5" t="s">
        <v>12</v>
      </c>
      <c r="F47" s="5">
        <f>SUM(G47:I47)</f>
        <v>0</v>
      </c>
      <c r="G47" s="5"/>
      <c r="H47" s="10"/>
      <c r="I47" s="5"/>
      <c r="J47" s="20"/>
      <c r="K47" s="20"/>
      <c r="L47" s="20"/>
    </row>
    <row r="48" spans="1:12" x14ac:dyDescent="0.25">
      <c r="A48" s="27"/>
      <c r="B48" s="29"/>
      <c r="C48" s="28"/>
      <c r="D48" s="27"/>
      <c r="E48" s="5" t="s">
        <v>1</v>
      </c>
      <c r="F48" s="5">
        <f>SUM(G48:I48)</f>
        <v>200</v>
      </c>
      <c r="G48" s="5">
        <v>50</v>
      </c>
      <c r="H48" s="9">
        <v>50</v>
      </c>
      <c r="I48" s="5">
        <v>100</v>
      </c>
      <c r="J48" s="20"/>
      <c r="K48" s="20"/>
      <c r="L48" s="20"/>
    </row>
    <row r="49" spans="1:12" ht="20.25" customHeight="1" x14ac:dyDescent="0.25">
      <c r="A49" s="27"/>
      <c r="B49" s="29"/>
      <c r="C49" s="28"/>
      <c r="D49" s="27"/>
      <c r="E49" s="5" t="s">
        <v>2</v>
      </c>
      <c r="F49" s="5">
        <f>SUM(G49:I49)</f>
        <v>0</v>
      </c>
      <c r="G49" s="5"/>
      <c r="H49" s="10"/>
      <c r="I49" s="5"/>
      <c r="J49" s="20"/>
      <c r="K49" s="20"/>
      <c r="L49" s="20"/>
    </row>
    <row r="50" spans="1:12" ht="18.75" customHeight="1" x14ac:dyDescent="0.25">
      <c r="A50" s="27">
        <v>10</v>
      </c>
      <c r="B50" s="29" t="s">
        <v>48</v>
      </c>
      <c r="C50" s="27" t="s">
        <v>36</v>
      </c>
      <c r="D50" s="27" t="s">
        <v>37</v>
      </c>
      <c r="E50" s="7" t="s">
        <v>11</v>
      </c>
      <c r="F50" s="7">
        <f>SUM(F51:F54)</f>
        <v>110</v>
      </c>
      <c r="G50" s="7">
        <f t="shared" ref="G50:I50" si="7">SUM(G51:G54)</f>
        <v>10</v>
      </c>
      <c r="H50" s="7">
        <f t="shared" si="7"/>
        <v>50</v>
      </c>
      <c r="I50" s="7">
        <f t="shared" si="7"/>
        <v>50</v>
      </c>
      <c r="J50" s="20" t="s">
        <v>15</v>
      </c>
      <c r="K50" s="20"/>
      <c r="L50" s="20"/>
    </row>
    <row r="51" spans="1:12" x14ac:dyDescent="0.25">
      <c r="A51" s="27"/>
      <c r="B51" s="29"/>
      <c r="C51" s="28"/>
      <c r="D51" s="27"/>
      <c r="E51" s="5" t="s">
        <v>0</v>
      </c>
      <c r="F51" s="5">
        <f>SUM(G51:I51)</f>
        <v>0</v>
      </c>
      <c r="G51" s="5"/>
      <c r="H51" s="10"/>
      <c r="I51" s="5"/>
      <c r="J51" s="20"/>
      <c r="K51" s="20"/>
      <c r="L51" s="20"/>
    </row>
    <row r="52" spans="1:12" x14ac:dyDescent="0.25">
      <c r="A52" s="27"/>
      <c r="B52" s="29"/>
      <c r="C52" s="28"/>
      <c r="D52" s="27"/>
      <c r="E52" s="5" t="s">
        <v>12</v>
      </c>
      <c r="F52" s="5">
        <f>SUM(G52:I52)</f>
        <v>0</v>
      </c>
      <c r="G52" s="12"/>
      <c r="H52" s="10"/>
      <c r="I52" s="12"/>
      <c r="J52" s="20"/>
      <c r="K52" s="20"/>
      <c r="L52" s="20"/>
    </row>
    <row r="53" spans="1:12" x14ac:dyDescent="0.25">
      <c r="A53" s="27"/>
      <c r="B53" s="29"/>
      <c r="C53" s="28"/>
      <c r="D53" s="27"/>
      <c r="E53" s="5" t="s">
        <v>1</v>
      </c>
      <c r="F53" s="5">
        <f>SUM(G53:I53)</f>
        <v>110</v>
      </c>
      <c r="G53" s="9">
        <v>10</v>
      </c>
      <c r="H53" s="9">
        <v>50</v>
      </c>
      <c r="I53" s="9">
        <v>50</v>
      </c>
      <c r="J53" s="20"/>
      <c r="K53" s="20"/>
      <c r="L53" s="20"/>
    </row>
    <row r="54" spans="1:12" ht="57" customHeight="1" x14ac:dyDescent="0.25">
      <c r="A54" s="27"/>
      <c r="B54" s="29"/>
      <c r="C54" s="28"/>
      <c r="D54" s="27"/>
      <c r="E54" s="5" t="s">
        <v>2</v>
      </c>
      <c r="F54" s="12"/>
      <c r="G54" s="12"/>
      <c r="H54" s="10"/>
      <c r="I54" s="12"/>
      <c r="J54" s="20"/>
      <c r="K54" s="20"/>
      <c r="L54" s="20"/>
    </row>
    <row r="55" spans="1:12" ht="18.75" customHeight="1" x14ac:dyDescent="0.25">
      <c r="A55" s="27">
        <v>11</v>
      </c>
      <c r="B55" s="29" t="s">
        <v>25</v>
      </c>
      <c r="C55" s="27" t="s">
        <v>36</v>
      </c>
      <c r="D55" s="27" t="s">
        <v>37</v>
      </c>
      <c r="E55" s="7" t="s">
        <v>11</v>
      </c>
      <c r="F55" s="11">
        <f>SUM(F56:F59)</f>
        <v>50</v>
      </c>
      <c r="G55" s="11">
        <f t="shared" ref="G55:I55" si="8">SUM(G56:G59)</f>
        <v>10</v>
      </c>
      <c r="H55" s="11">
        <f t="shared" si="8"/>
        <v>20</v>
      </c>
      <c r="I55" s="11">
        <f t="shared" si="8"/>
        <v>20</v>
      </c>
      <c r="J55" s="20" t="s">
        <v>16</v>
      </c>
      <c r="K55" s="20"/>
      <c r="L55" s="20"/>
    </row>
    <row r="56" spans="1:12" x14ac:dyDescent="0.25">
      <c r="A56" s="27"/>
      <c r="B56" s="29"/>
      <c r="C56" s="28"/>
      <c r="D56" s="27"/>
      <c r="E56" s="5" t="s">
        <v>0</v>
      </c>
      <c r="F56" s="9"/>
      <c r="G56" s="9"/>
      <c r="H56" s="9"/>
      <c r="I56" s="9"/>
      <c r="J56" s="20"/>
      <c r="K56" s="20"/>
      <c r="L56" s="20"/>
    </row>
    <row r="57" spans="1:12" x14ac:dyDescent="0.25">
      <c r="A57" s="27"/>
      <c r="B57" s="29"/>
      <c r="C57" s="28"/>
      <c r="D57" s="27"/>
      <c r="E57" s="5" t="s">
        <v>12</v>
      </c>
      <c r="F57" s="9"/>
      <c r="G57" s="9"/>
      <c r="H57" s="9"/>
      <c r="I57" s="9"/>
      <c r="J57" s="20"/>
      <c r="K57" s="20"/>
      <c r="L57" s="20"/>
    </row>
    <row r="58" spans="1:12" x14ac:dyDescent="0.25">
      <c r="A58" s="27"/>
      <c r="B58" s="29"/>
      <c r="C58" s="28"/>
      <c r="D58" s="27"/>
      <c r="E58" s="5" t="s">
        <v>1</v>
      </c>
      <c r="F58" s="9">
        <f>SUM(G58:I58)</f>
        <v>50</v>
      </c>
      <c r="G58" s="9">
        <v>10</v>
      </c>
      <c r="H58" s="9">
        <v>20</v>
      </c>
      <c r="I58" s="9">
        <v>20</v>
      </c>
      <c r="J58" s="20"/>
      <c r="K58" s="20"/>
      <c r="L58" s="20"/>
    </row>
    <row r="59" spans="1:12" x14ac:dyDescent="0.25">
      <c r="A59" s="27"/>
      <c r="B59" s="29"/>
      <c r="C59" s="28"/>
      <c r="D59" s="27"/>
      <c r="E59" s="5" t="s">
        <v>2</v>
      </c>
      <c r="F59" s="9"/>
      <c r="G59" s="9"/>
      <c r="H59" s="9"/>
      <c r="I59" s="9"/>
      <c r="J59" s="20"/>
      <c r="K59" s="20"/>
      <c r="L59" s="20"/>
    </row>
    <row r="60" spans="1:12" ht="18.75" customHeight="1" x14ac:dyDescent="0.25">
      <c r="A60" s="27">
        <v>12</v>
      </c>
      <c r="B60" s="29" t="s">
        <v>40</v>
      </c>
      <c r="C60" s="27" t="s">
        <v>36</v>
      </c>
      <c r="D60" s="27" t="s">
        <v>37</v>
      </c>
      <c r="E60" s="7" t="s">
        <v>11</v>
      </c>
      <c r="F60" s="11">
        <f>SUM(F61:F64)</f>
        <v>600</v>
      </c>
      <c r="G60" s="11">
        <f t="shared" ref="G60:I60" si="9">SUM(G61:G64)</f>
        <v>200</v>
      </c>
      <c r="H60" s="11">
        <f t="shared" si="9"/>
        <v>200</v>
      </c>
      <c r="I60" s="11">
        <f t="shared" si="9"/>
        <v>200</v>
      </c>
      <c r="J60" s="20" t="s">
        <v>17</v>
      </c>
      <c r="K60" s="20"/>
      <c r="L60" s="20"/>
    </row>
    <row r="61" spans="1:12" x14ac:dyDescent="0.25">
      <c r="A61" s="27"/>
      <c r="B61" s="29"/>
      <c r="C61" s="28"/>
      <c r="D61" s="27"/>
      <c r="E61" s="5" t="s">
        <v>0</v>
      </c>
      <c r="F61" s="9">
        <f>SUM(G61:I61)</f>
        <v>0</v>
      </c>
      <c r="G61" s="9"/>
      <c r="H61" s="9"/>
      <c r="I61" s="9"/>
      <c r="J61" s="20"/>
      <c r="K61" s="20"/>
      <c r="L61" s="20"/>
    </row>
    <row r="62" spans="1:12" x14ac:dyDescent="0.25">
      <c r="A62" s="27"/>
      <c r="B62" s="29"/>
      <c r="C62" s="28"/>
      <c r="D62" s="27"/>
      <c r="E62" s="5" t="s">
        <v>12</v>
      </c>
      <c r="F62" s="9">
        <f>SUM(G62:I62)</f>
        <v>0</v>
      </c>
      <c r="G62" s="9"/>
      <c r="H62" s="9"/>
      <c r="I62" s="9"/>
      <c r="J62" s="20"/>
      <c r="K62" s="20"/>
      <c r="L62" s="20"/>
    </row>
    <row r="63" spans="1:12" x14ac:dyDescent="0.25">
      <c r="A63" s="27"/>
      <c r="B63" s="29"/>
      <c r="C63" s="28"/>
      <c r="D63" s="27"/>
      <c r="E63" s="5" t="s">
        <v>1</v>
      </c>
      <c r="F63" s="9">
        <f>SUM(G63:I63)</f>
        <v>600</v>
      </c>
      <c r="G63" s="9">
        <v>200</v>
      </c>
      <c r="H63" s="9">
        <v>200</v>
      </c>
      <c r="I63" s="9">
        <v>200</v>
      </c>
      <c r="J63" s="20"/>
      <c r="K63" s="20"/>
      <c r="L63" s="20"/>
    </row>
    <row r="64" spans="1:12" ht="30" customHeight="1" x14ac:dyDescent="0.25">
      <c r="A64" s="27"/>
      <c r="B64" s="29"/>
      <c r="C64" s="28"/>
      <c r="D64" s="27"/>
      <c r="E64" s="5" t="s">
        <v>2</v>
      </c>
      <c r="F64" s="9">
        <f>SUM(G64:I64)</f>
        <v>0</v>
      </c>
      <c r="G64" s="9"/>
      <c r="H64" s="9"/>
      <c r="I64" s="9"/>
      <c r="J64" s="20"/>
      <c r="K64" s="20"/>
      <c r="L64" s="20"/>
    </row>
    <row r="65" spans="1:12" ht="18.75" customHeight="1" x14ac:dyDescent="0.25">
      <c r="A65" s="27">
        <v>13</v>
      </c>
      <c r="B65" s="29" t="s">
        <v>26</v>
      </c>
      <c r="C65" s="27" t="s">
        <v>36</v>
      </c>
      <c r="D65" s="27" t="s">
        <v>37</v>
      </c>
      <c r="E65" s="7" t="s">
        <v>11</v>
      </c>
      <c r="F65" s="11">
        <f>SUM(F66:F69)</f>
        <v>800</v>
      </c>
      <c r="G65" s="11">
        <f t="shared" ref="G65:I65" si="10">SUM(G66:G69)</f>
        <v>200</v>
      </c>
      <c r="H65" s="11">
        <f t="shared" si="10"/>
        <v>200</v>
      </c>
      <c r="I65" s="11">
        <f t="shared" si="10"/>
        <v>400</v>
      </c>
      <c r="J65" s="20" t="s">
        <v>18</v>
      </c>
      <c r="K65" s="20"/>
      <c r="L65" s="20"/>
    </row>
    <row r="66" spans="1:12" x14ac:dyDescent="0.25">
      <c r="A66" s="27"/>
      <c r="B66" s="29"/>
      <c r="C66" s="28"/>
      <c r="D66" s="27"/>
      <c r="E66" s="5" t="s">
        <v>0</v>
      </c>
      <c r="F66" s="9">
        <f>SUM(G66:I66)</f>
        <v>0</v>
      </c>
      <c r="G66" s="9"/>
      <c r="H66" s="9"/>
      <c r="I66" s="9"/>
      <c r="J66" s="20"/>
      <c r="K66" s="20"/>
      <c r="L66" s="20"/>
    </row>
    <row r="67" spans="1:12" x14ac:dyDescent="0.25">
      <c r="A67" s="27"/>
      <c r="B67" s="29"/>
      <c r="C67" s="28"/>
      <c r="D67" s="27"/>
      <c r="E67" s="5" t="s">
        <v>12</v>
      </c>
      <c r="F67" s="9">
        <f>SUM(G67:I67)</f>
        <v>0</v>
      </c>
      <c r="G67" s="9"/>
      <c r="H67" s="9"/>
      <c r="I67" s="9"/>
      <c r="J67" s="20"/>
      <c r="K67" s="20"/>
      <c r="L67" s="20"/>
    </row>
    <row r="68" spans="1:12" x14ac:dyDescent="0.25">
      <c r="A68" s="27"/>
      <c r="B68" s="29"/>
      <c r="C68" s="28"/>
      <c r="D68" s="27"/>
      <c r="E68" s="5" t="s">
        <v>1</v>
      </c>
      <c r="F68" s="9">
        <f>SUM(G68:I68)</f>
        <v>800</v>
      </c>
      <c r="G68" s="9">
        <v>200</v>
      </c>
      <c r="H68" s="9">
        <v>200</v>
      </c>
      <c r="I68" s="9">
        <v>400</v>
      </c>
      <c r="J68" s="20"/>
      <c r="K68" s="20"/>
      <c r="L68" s="20"/>
    </row>
    <row r="69" spans="1:12" ht="59.25" customHeight="1" x14ac:dyDescent="0.25">
      <c r="A69" s="27"/>
      <c r="B69" s="29"/>
      <c r="C69" s="28"/>
      <c r="D69" s="27"/>
      <c r="E69" s="5" t="s">
        <v>2</v>
      </c>
      <c r="F69" s="9">
        <f>SUM(G69:I69)</f>
        <v>0</v>
      </c>
      <c r="G69" s="9"/>
      <c r="H69" s="9"/>
      <c r="I69" s="9"/>
      <c r="J69" s="20"/>
      <c r="K69" s="20"/>
      <c r="L69" s="20"/>
    </row>
    <row r="70" spans="1:12" ht="18.75" customHeight="1" x14ac:dyDescent="0.25">
      <c r="A70" s="27">
        <v>14</v>
      </c>
      <c r="B70" s="29" t="s">
        <v>28</v>
      </c>
      <c r="C70" s="27" t="s">
        <v>36</v>
      </c>
      <c r="D70" s="27" t="s">
        <v>37</v>
      </c>
      <c r="E70" s="7" t="s">
        <v>11</v>
      </c>
      <c r="F70" s="11">
        <f>SUM(F71:F74)</f>
        <v>120</v>
      </c>
      <c r="G70" s="11">
        <f t="shared" ref="G70:I70" si="11">SUM(G71:G74)</f>
        <v>20</v>
      </c>
      <c r="H70" s="11">
        <f t="shared" si="11"/>
        <v>50</v>
      </c>
      <c r="I70" s="11">
        <f t="shared" si="11"/>
        <v>50</v>
      </c>
      <c r="J70" s="20" t="s">
        <v>41</v>
      </c>
      <c r="K70" s="20"/>
      <c r="L70" s="20"/>
    </row>
    <row r="71" spans="1:12" x14ac:dyDescent="0.25">
      <c r="A71" s="27"/>
      <c r="B71" s="29"/>
      <c r="C71" s="28"/>
      <c r="D71" s="27"/>
      <c r="E71" s="5" t="s">
        <v>0</v>
      </c>
      <c r="F71" s="9">
        <f t="shared" ref="F71:F79" si="12">SUM(G71:I71)</f>
        <v>0</v>
      </c>
      <c r="G71" s="9"/>
      <c r="H71" s="9"/>
      <c r="I71" s="9"/>
      <c r="J71" s="20"/>
      <c r="K71" s="20"/>
      <c r="L71" s="20"/>
    </row>
    <row r="72" spans="1:12" x14ac:dyDescent="0.25">
      <c r="A72" s="27"/>
      <c r="B72" s="29"/>
      <c r="C72" s="28"/>
      <c r="D72" s="27"/>
      <c r="E72" s="5" t="s">
        <v>12</v>
      </c>
      <c r="F72" s="9">
        <f t="shared" si="12"/>
        <v>0</v>
      </c>
      <c r="G72" s="9"/>
      <c r="H72" s="9"/>
      <c r="I72" s="9"/>
      <c r="J72" s="20"/>
      <c r="K72" s="20"/>
      <c r="L72" s="20"/>
    </row>
    <row r="73" spans="1:12" x14ac:dyDescent="0.25">
      <c r="A73" s="27"/>
      <c r="B73" s="29"/>
      <c r="C73" s="28"/>
      <c r="D73" s="27"/>
      <c r="E73" s="5" t="s">
        <v>1</v>
      </c>
      <c r="F73" s="9">
        <f t="shared" si="12"/>
        <v>120</v>
      </c>
      <c r="G73" s="9">
        <v>20</v>
      </c>
      <c r="H73" s="9">
        <v>50</v>
      </c>
      <c r="I73" s="9">
        <v>50</v>
      </c>
      <c r="J73" s="20"/>
      <c r="K73" s="20"/>
      <c r="L73" s="20"/>
    </row>
    <row r="74" spans="1:12" x14ac:dyDescent="0.25">
      <c r="A74" s="27"/>
      <c r="B74" s="29"/>
      <c r="C74" s="28"/>
      <c r="D74" s="27"/>
      <c r="E74" s="5" t="s">
        <v>2</v>
      </c>
      <c r="F74" s="9">
        <f t="shared" si="12"/>
        <v>0</v>
      </c>
      <c r="G74" s="9"/>
      <c r="H74" s="9"/>
      <c r="I74" s="9"/>
      <c r="J74" s="20"/>
      <c r="K74" s="20"/>
      <c r="L74" s="20"/>
    </row>
    <row r="75" spans="1:12" ht="18.75" customHeight="1" x14ac:dyDescent="0.25">
      <c r="A75" s="27">
        <v>15</v>
      </c>
      <c r="B75" s="29" t="s">
        <v>29</v>
      </c>
      <c r="C75" s="27" t="s">
        <v>36</v>
      </c>
      <c r="D75" s="27" t="s">
        <v>37</v>
      </c>
      <c r="E75" s="7" t="s">
        <v>11</v>
      </c>
      <c r="F75" s="11">
        <f t="shared" si="12"/>
        <v>600</v>
      </c>
      <c r="G75" s="11">
        <f>SUM(G76:G79)</f>
        <v>200</v>
      </c>
      <c r="H75" s="11">
        <f t="shared" ref="H75:I75" si="13">SUM(H76:H79)</f>
        <v>200</v>
      </c>
      <c r="I75" s="11">
        <f t="shared" si="13"/>
        <v>200</v>
      </c>
      <c r="J75" s="20"/>
      <c r="K75" s="20"/>
      <c r="L75" s="20"/>
    </row>
    <row r="76" spans="1:12" x14ac:dyDescent="0.25">
      <c r="A76" s="27"/>
      <c r="B76" s="29"/>
      <c r="C76" s="28"/>
      <c r="D76" s="27"/>
      <c r="E76" s="5" t="s">
        <v>0</v>
      </c>
      <c r="F76" s="11">
        <f t="shared" si="12"/>
        <v>0</v>
      </c>
      <c r="G76" s="9"/>
      <c r="H76" s="9"/>
      <c r="I76" s="9"/>
      <c r="J76" s="20"/>
      <c r="K76" s="20"/>
      <c r="L76" s="20"/>
    </row>
    <row r="77" spans="1:12" x14ac:dyDescent="0.25">
      <c r="A77" s="27"/>
      <c r="B77" s="29"/>
      <c r="C77" s="28"/>
      <c r="D77" s="27"/>
      <c r="E77" s="5" t="s">
        <v>12</v>
      </c>
      <c r="F77" s="11">
        <f t="shared" si="12"/>
        <v>0</v>
      </c>
      <c r="G77" s="9"/>
      <c r="H77" s="9"/>
      <c r="I77" s="9"/>
      <c r="J77" s="20"/>
      <c r="K77" s="20"/>
      <c r="L77" s="20"/>
    </row>
    <row r="78" spans="1:12" x14ac:dyDescent="0.25">
      <c r="A78" s="27"/>
      <c r="B78" s="29"/>
      <c r="C78" s="28"/>
      <c r="D78" s="27"/>
      <c r="E78" s="5" t="s">
        <v>1</v>
      </c>
      <c r="F78" s="11">
        <f t="shared" si="12"/>
        <v>600</v>
      </c>
      <c r="G78" s="9">
        <v>200</v>
      </c>
      <c r="H78" s="9">
        <v>200</v>
      </c>
      <c r="I78" s="9">
        <v>200</v>
      </c>
      <c r="J78" s="20"/>
      <c r="K78" s="20"/>
      <c r="L78" s="20"/>
    </row>
    <row r="79" spans="1:12" ht="25.5" customHeight="1" x14ac:dyDescent="0.25">
      <c r="A79" s="27"/>
      <c r="B79" s="29"/>
      <c r="C79" s="28"/>
      <c r="D79" s="27"/>
      <c r="E79" s="5" t="s">
        <v>2</v>
      </c>
      <c r="F79" s="11">
        <f t="shared" si="12"/>
        <v>0</v>
      </c>
      <c r="G79" s="9"/>
      <c r="H79" s="9"/>
      <c r="I79" s="9"/>
      <c r="J79" s="20"/>
      <c r="K79" s="20"/>
      <c r="L79" s="20"/>
    </row>
    <row r="80" spans="1:12" ht="18.75" customHeight="1" x14ac:dyDescent="0.25">
      <c r="A80" s="27">
        <v>16</v>
      </c>
      <c r="B80" s="29" t="s">
        <v>30</v>
      </c>
      <c r="C80" s="27" t="s">
        <v>36</v>
      </c>
      <c r="D80" s="27" t="s">
        <v>37</v>
      </c>
      <c r="E80" s="7" t="s">
        <v>11</v>
      </c>
      <c r="F80" s="11">
        <f>SUM(F81:F84)</f>
        <v>90</v>
      </c>
      <c r="G80" s="11">
        <f t="shared" ref="G80:I80" si="14">SUM(G81:G84)</f>
        <v>20</v>
      </c>
      <c r="H80" s="11">
        <f t="shared" si="14"/>
        <v>30</v>
      </c>
      <c r="I80" s="11">
        <f t="shared" si="14"/>
        <v>40</v>
      </c>
      <c r="J80" s="20" t="s">
        <v>51</v>
      </c>
      <c r="K80" s="20"/>
      <c r="L80" s="20"/>
    </row>
    <row r="81" spans="1:12" x14ac:dyDescent="0.25">
      <c r="A81" s="27"/>
      <c r="B81" s="29"/>
      <c r="C81" s="28"/>
      <c r="D81" s="27"/>
      <c r="E81" s="5" t="s">
        <v>0</v>
      </c>
      <c r="F81" s="9">
        <f>SUM(G81:I81)</f>
        <v>0</v>
      </c>
      <c r="G81" s="9"/>
      <c r="H81" s="9"/>
      <c r="I81" s="9"/>
      <c r="J81" s="20"/>
      <c r="K81" s="20"/>
      <c r="L81" s="20"/>
    </row>
    <row r="82" spans="1:12" x14ac:dyDescent="0.25">
      <c r="A82" s="27"/>
      <c r="B82" s="29"/>
      <c r="C82" s="28"/>
      <c r="D82" s="27"/>
      <c r="E82" s="5" t="s">
        <v>12</v>
      </c>
      <c r="F82" s="9">
        <f>SUM(G82:I82)</f>
        <v>0</v>
      </c>
      <c r="G82" s="9"/>
      <c r="H82" s="9"/>
      <c r="I82" s="9"/>
      <c r="J82" s="20"/>
      <c r="K82" s="20"/>
      <c r="L82" s="20"/>
    </row>
    <row r="83" spans="1:12" x14ac:dyDescent="0.25">
      <c r="A83" s="27"/>
      <c r="B83" s="29"/>
      <c r="C83" s="28"/>
      <c r="D83" s="27"/>
      <c r="E83" s="5" t="s">
        <v>1</v>
      </c>
      <c r="F83" s="9">
        <f>SUM(G83:I83)</f>
        <v>90</v>
      </c>
      <c r="G83" s="9">
        <v>20</v>
      </c>
      <c r="H83" s="9">
        <v>30</v>
      </c>
      <c r="I83" s="9">
        <v>40</v>
      </c>
      <c r="J83" s="20"/>
      <c r="K83" s="20"/>
      <c r="L83" s="20"/>
    </row>
    <row r="84" spans="1:12" x14ac:dyDescent="0.25">
      <c r="A84" s="27"/>
      <c r="B84" s="29"/>
      <c r="C84" s="28"/>
      <c r="D84" s="27"/>
      <c r="E84" s="5" t="s">
        <v>2</v>
      </c>
      <c r="F84" s="9">
        <f>SUM(G84:I84)</f>
        <v>0</v>
      </c>
      <c r="G84" s="9"/>
      <c r="H84" s="9"/>
      <c r="I84" s="9"/>
      <c r="J84" s="20"/>
      <c r="K84" s="20"/>
      <c r="L84" s="20"/>
    </row>
    <row r="85" spans="1:12" ht="18.75" customHeight="1" x14ac:dyDescent="0.25">
      <c r="A85" s="27">
        <v>17</v>
      </c>
      <c r="B85" s="29" t="s">
        <v>49</v>
      </c>
      <c r="C85" s="27" t="s">
        <v>36</v>
      </c>
      <c r="D85" s="27" t="s">
        <v>37</v>
      </c>
      <c r="E85" s="7" t="s">
        <v>11</v>
      </c>
      <c r="F85" s="11">
        <f>SUM(F86:F89)</f>
        <v>70</v>
      </c>
      <c r="G85" s="11">
        <f t="shared" ref="G85:I85" si="15">SUM(G86:G89)</f>
        <v>10</v>
      </c>
      <c r="H85" s="11">
        <f t="shared" si="15"/>
        <v>20</v>
      </c>
      <c r="I85" s="11">
        <f t="shared" si="15"/>
        <v>40</v>
      </c>
      <c r="J85" s="20"/>
      <c r="K85" s="20"/>
      <c r="L85" s="20"/>
    </row>
    <row r="86" spans="1:12" x14ac:dyDescent="0.25">
      <c r="A86" s="27"/>
      <c r="B86" s="29"/>
      <c r="C86" s="28"/>
      <c r="D86" s="27"/>
      <c r="E86" s="5" t="s">
        <v>0</v>
      </c>
      <c r="F86" s="9"/>
      <c r="G86" s="9"/>
      <c r="H86" s="9"/>
      <c r="I86" s="9"/>
      <c r="J86" s="20"/>
      <c r="K86" s="20"/>
      <c r="L86" s="20"/>
    </row>
    <row r="87" spans="1:12" x14ac:dyDescent="0.25">
      <c r="A87" s="27"/>
      <c r="B87" s="29"/>
      <c r="C87" s="28"/>
      <c r="D87" s="27"/>
      <c r="E87" s="5" t="s">
        <v>12</v>
      </c>
      <c r="F87" s="9"/>
      <c r="G87" s="9"/>
      <c r="H87" s="9"/>
      <c r="I87" s="9"/>
      <c r="J87" s="20"/>
      <c r="K87" s="20"/>
      <c r="L87" s="20"/>
    </row>
    <row r="88" spans="1:12" x14ac:dyDescent="0.25">
      <c r="A88" s="27"/>
      <c r="B88" s="29"/>
      <c r="C88" s="28"/>
      <c r="D88" s="27"/>
      <c r="E88" s="5" t="s">
        <v>1</v>
      </c>
      <c r="F88" s="9">
        <f>SUM(G88:I88)</f>
        <v>70</v>
      </c>
      <c r="G88" s="9">
        <v>10</v>
      </c>
      <c r="H88" s="9">
        <v>20</v>
      </c>
      <c r="I88" s="9">
        <v>40</v>
      </c>
      <c r="J88" s="20"/>
      <c r="K88" s="20"/>
      <c r="L88" s="20"/>
    </row>
    <row r="89" spans="1:12" x14ac:dyDescent="0.25">
      <c r="A89" s="27"/>
      <c r="B89" s="29"/>
      <c r="C89" s="28"/>
      <c r="D89" s="27"/>
      <c r="E89" s="5" t="s">
        <v>2</v>
      </c>
      <c r="F89" s="9"/>
      <c r="G89" s="9"/>
      <c r="H89" s="9"/>
      <c r="I89" s="9"/>
      <c r="J89" s="20"/>
      <c r="K89" s="20"/>
      <c r="L89" s="20"/>
    </row>
    <row r="90" spans="1:12" ht="18.75" customHeight="1" x14ac:dyDescent="0.25">
      <c r="A90" s="24">
        <v>18</v>
      </c>
      <c r="B90" s="26" t="s">
        <v>31</v>
      </c>
      <c r="C90" s="24" t="s">
        <v>36</v>
      </c>
      <c r="D90" s="24" t="s">
        <v>37</v>
      </c>
      <c r="E90" s="13" t="s">
        <v>11</v>
      </c>
      <c r="F90" s="14">
        <f>SUM(F91:F94)</f>
        <v>50</v>
      </c>
      <c r="G90" s="14">
        <f t="shared" ref="G90:I90" si="16">SUM(G91:G94)</f>
        <v>10</v>
      </c>
      <c r="H90" s="14">
        <f t="shared" si="16"/>
        <v>20</v>
      </c>
      <c r="I90" s="14">
        <f t="shared" si="16"/>
        <v>20</v>
      </c>
      <c r="J90" s="20" t="s">
        <v>19</v>
      </c>
      <c r="K90" s="20"/>
      <c r="L90" s="20"/>
    </row>
    <row r="91" spans="1:12" x14ac:dyDescent="0.25">
      <c r="A91" s="24"/>
      <c r="B91" s="26"/>
      <c r="C91" s="25"/>
      <c r="D91" s="24"/>
      <c r="E91" s="15" t="s">
        <v>0</v>
      </c>
      <c r="F91" s="16"/>
      <c r="G91" s="16"/>
      <c r="H91" s="16"/>
      <c r="I91" s="16"/>
      <c r="J91" s="20"/>
      <c r="K91" s="20"/>
      <c r="L91" s="20"/>
    </row>
    <row r="92" spans="1:12" x14ac:dyDescent="0.25">
      <c r="A92" s="24"/>
      <c r="B92" s="26"/>
      <c r="C92" s="25"/>
      <c r="D92" s="24"/>
      <c r="E92" s="15" t="s">
        <v>12</v>
      </c>
      <c r="F92" s="16"/>
      <c r="G92" s="16"/>
      <c r="H92" s="16"/>
      <c r="I92" s="16"/>
      <c r="J92" s="20"/>
      <c r="K92" s="20"/>
      <c r="L92" s="20"/>
    </row>
    <row r="93" spans="1:12" x14ac:dyDescent="0.25">
      <c r="A93" s="24"/>
      <c r="B93" s="26"/>
      <c r="C93" s="25"/>
      <c r="D93" s="24"/>
      <c r="E93" s="15" t="s">
        <v>1</v>
      </c>
      <c r="F93" s="16">
        <f>SUM(G93:I93)</f>
        <v>50</v>
      </c>
      <c r="G93" s="16">
        <v>10</v>
      </c>
      <c r="H93" s="16">
        <v>20</v>
      </c>
      <c r="I93" s="16">
        <v>20</v>
      </c>
      <c r="J93" s="20"/>
      <c r="K93" s="20"/>
      <c r="L93" s="20"/>
    </row>
    <row r="94" spans="1:12" ht="62.25" customHeight="1" x14ac:dyDescent="0.25">
      <c r="A94" s="24"/>
      <c r="B94" s="26"/>
      <c r="C94" s="25"/>
      <c r="D94" s="24"/>
      <c r="E94" s="15" t="s">
        <v>2</v>
      </c>
      <c r="F94" s="16"/>
      <c r="G94" s="16"/>
      <c r="H94" s="16"/>
      <c r="I94" s="16"/>
      <c r="J94" s="20"/>
      <c r="K94" s="20"/>
      <c r="L94" s="20"/>
    </row>
    <row r="95" spans="1:12" ht="18.75" customHeight="1" x14ac:dyDescent="0.25">
      <c r="A95" s="27">
        <v>19</v>
      </c>
      <c r="B95" s="29" t="s">
        <v>32</v>
      </c>
      <c r="C95" s="27" t="s">
        <v>36</v>
      </c>
      <c r="D95" s="27" t="s">
        <v>37</v>
      </c>
      <c r="E95" s="7" t="s">
        <v>11</v>
      </c>
      <c r="F95" s="11">
        <f>SUM(F96:F99)</f>
        <v>30</v>
      </c>
      <c r="G95" s="11">
        <f t="shared" ref="G95:I95" si="17">SUM(G96:G99)</f>
        <v>10</v>
      </c>
      <c r="H95" s="11">
        <f t="shared" si="17"/>
        <v>10</v>
      </c>
      <c r="I95" s="11">
        <f t="shared" si="17"/>
        <v>10</v>
      </c>
      <c r="J95" s="20" t="s">
        <v>20</v>
      </c>
      <c r="K95" s="20"/>
      <c r="L95" s="20"/>
    </row>
    <row r="96" spans="1:12" x14ac:dyDescent="0.25">
      <c r="A96" s="27"/>
      <c r="B96" s="29"/>
      <c r="C96" s="28"/>
      <c r="D96" s="27"/>
      <c r="E96" s="5" t="s">
        <v>0</v>
      </c>
      <c r="F96" s="9"/>
      <c r="G96" s="9"/>
      <c r="H96" s="9"/>
      <c r="I96" s="9"/>
      <c r="J96" s="20"/>
      <c r="K96" s="20"/>
      <c r="L96" s="20"/>
    </row>
    <row r="97" spans="1:12" x14ac:dyDescent="0.25">
      <c r="A97" s="27"/>
      <c r="B97" s="29"/>
      <c r="C97" s="28"/>
      <c r="D97" s="27"/>
      <c r="E97" s="5" t="s">
        <v>12</v>
      </c>
      <c r="F97" s="9"/>
      <c r="G97" s="9"/>
      <c r="H97" s="9"/>
      <c r="I97" s="9"/>
      <c r="J97" s="20"/>
      <c r="K97" s="20"/>
      <c r="L97" s="20"/>
    </row>
    <row r="98" spans="1:12" x14ac:dyDescent="0.25">
      <c r="A98" s="27"/>
      <c r="B98" s="29"/>
      <c r="C98" s="28"/>
      <c r="D98" s="27"/>
      <c r="E98" s="5" t="s">
        <v>1</v>
      </c>
      <c r="F98" s="9">
        <f>SUM(G98:I98)</f>
        <v>30</v>
      </c>
      <c r="G98" s="9">
        <v>10</v>
      </c>
      <c r="H98" s="9">
        <v>10</v>
      </c>
      <c r="I98" s="9">
        <v>10</v>
      </c>
      <c r="J98" s="20"/>
      <c r="K98" s="20"/>
      <c r="L98" s="20"/>
    </row>
    <row r="99" spans="1:12" x14ac:dyDescent="0.25">
      <c r="A99" s="27"/>
      <c r="B99" s="29"/>
      <c r="C99" s="28"/>
      <c r="D99" s="27"/>
      <c r="E99" s="5" t="s">
        <v>2</v>
      </c>
      <c r="F99" s="9"/>
      <c r="G99" s="9"/>
      <c r="H99" s="9"/>
      <c r="I99" s="9"/>
      <c r="J99" s="20"/>
      <c r="K99" s="20"/>
      <c r="L99" s="20"/>
    </row>
    <row r="100" spans="1:12" ht="18.75" customHeight="1" x14ac:dyDescent="0.25">
      <c r="A100" s="22" t="s">
        <v>4</v>
      </c>
      <c r="B100" s="22"/>
      <c r="C100" s="22" t="s">
        <v>36</v>
      </c>
      <c r="D100" s="22" t="s">
        <v>37</v>
      </c>
      <c r="E100" s="7" t="s">
        <v>11</v>
      </c>
      <c r="F100" s="17">
        <f>SUM(F101:F103)</f>
        <v>7490</v>
      </c>
      <c r="G100" s="17">
        <f>SUM(G101:G103)</f>
        <v>1700</v>
      </c>
      <c r="H100" s="17">
        <f t="shared" ref="H100:I100" si="18">SUM(H101:H103)</f>
        <v>2350</v>
      </c>
      <c r="I100" s="17">
        <f t="shared" si="18"/>
        <v>3440</v>
      </c>
      <c r="J100" s="19"/>
      <c r="K100" s="19"/>
      <c r="L100" s="19"/>
    </row>
    <row r="101" spans="1:12" x14ac:dyDescent="0.25">
      <c r="A101" s="22"/>
      <c r="B101" s="22"/>
      <c r="C101" s="23"/>
      <c r="D101" s="22"/>
      <c r="E101" s="7" t="s">
        <v>0</v>
      </c>
      <c r="F101" s="17"/>
      <c r="G101" s="17"/>
      <c r="H101" s="17"/>
      <c r="I101" s="17"/>
      <c r="J101" s="19"/>
      <c r="K101" s="19"/>
      <c r="L101" s="19"/>
    </row>
    <row r="102" spans="1:12" x14ac:dyDescent="0.25">
      <c r="A102" s="22"/>
      <c r="B102" s="22"/>
      <c r="C102" s="23"/>
      <c r="D102" s="22"/>
      <c r="E102" s="7" t="s">
        <v>12</v>
      </c>
      <c r="F102" s="17"/>
      <c r="G102" s="17"/>
      <c r="H102" s="18"/>
      <c r="I102" s="18"/>
      <c r="J102" s="19"/>
      <c r="K102" s="19"/>
      <c r="L102" s="19"/>
    </row>
    <row r="103" spans="1:12" x14ac:dyDescent="0.25">
      <c r="A103" s="22"/>
      <c r="B103" s="22"/>
      <c r="C103" s="23"/>
      <c r="D103" s="22"/>
      <c r="E103" s="7" t="s">
        <v>1</v>
      </c>
      <c r="F103" s="17">
        <f>F98+F93+F88+F83+F78+F73+F68+F63+F58+F53+F48+F43+F38+F33+F28+F23+F18+F13+F10</f>
        <v>7490</v>
      </c>
      <c r="G103" s="17">
        <f>G98+G93+G88+G83+G78+G73+G68+G63+G58+G53+G48+G43+G38+G33+G28+G23+G18+G13+G10</f>
        <v>1700</v>
      </c>
      <c r="H103" s="17">
        <f t="shared" ref="H103:I103" si="19">H98+H93+H88+H83+H78+H73+H68+H63+H58+H53+H48+H43+H38+H33+H28+H23+H18+H13+H10</f>
        <v>2350</v>
      </c>
      <c r="I103" s="17">
        <f t="shared" si="19"/>
        <v>3440</v>
      </c>
      <c r="J103" s="19"/>
      <c r="K103" s="19"/>
      <c r="L103" s="19"/>
    </row>
    <row r="104" spans="1:12" x14ac:dyDescent="0.25">
      <c r="A104" s="22"/>
      <c r="B104" s="22"/>
      <c r="C104" s="23"/>
      <c r="D104" s="22"/>
      <c r="E104" s="7" t="s">
        <v>2</v>
      </c>
      <c r="F104" s="17">
        <f>SUM(G104:I104)</f>
        <v>0</v>
      </c>
      <c r="G104" s="17">
        <f t="shared" ref="G104" si="20">G14+G19+G24+G29+G34+G39+G44+G49+G54+G59+G64+G69+G74+G79+G84+G89+G94+G99</f>
        <v>0</v>
      </c>
      <c r="H104" s="18">
        <f>H14+H19+H24+H29+H34+H39+H44+H49+H54+H59+H64+H69+H74+H79+H84+H89+H94+H99</f>
        <v>0</v>
      </c>
      <c r="I104" s="18">
        <f t="shared" ref="I104" si="21">I14+I19+I24+I29+I34+I39+I44+I49+I54+I59+I64+I69+I74+I79+I84+I89+I94+I99</f>
        <v>0</v>
      </c>
      <c r="J104" s="19"/>
      <c r="K104" s="19"/>
      <c r="L104" s="19"/>
    </row>
    <row r="107" spans="1:12" ht="23.25" x14ac:dyDescent="0.35">
      <c r="A107" s="21" t="s">
        <v>50</v>
      </c>
      <c r="B107" s="21"/>
      <c r="C107" s="21"/>
      <c r="D107" s="21"/>
      <c r="E107" s="21"/>
      <c r="F107" s="21"/>
      <c r="G107" s="21"/>
      <c r="H107" s="21"/>
      <c r="I107" s="21"/>
      <c r="J107" s="21"/>
    </row>
  </sheetData>
  <mergeCells count="105">
    <mergeCell ref="A5:L6"/>
    <mergeCell ref="J1:L1"/>
    <mergeCell ref="J2:L2"/>
    <mergeCell ref="J3:L3"/>
    <mergeCell ref="D15:D19"/>
    <mergeCell ref="C15:C19"/>
    <mergeCell ref="B15:B19"/>
    <mergeCell ref="D12:D14"/>
    <mergeCell ref="C12:C14"/>
    <mergeCell ref="B12:B14"/>
    <mergeCell ref="A12:A14"/>
    <mergeCell ref="F7:I7"/>
    <mergeCell ref="J12:L19"/>
    <mergeCell ref="J9:L11"/>
    <mergeCell ref="J7:L8"/>
    <mergeCell ref="B35:B39"/>
    <mergeCell ref="B25:B29"/>
    <mergeCell ref="A25:A29"/>
    <mergeCell ref="C25:C29"/>
    <mergeCell ref="D25:D29"/>
    <mergeCell ref="D30:D34"/>
    <mergeCell ref="C30:C34"/>
    <mergeCell ref="B30:B34"/>
    <mergeCell ref="A30:A34"/>
    <mergeCell ref="J45:L49"/>
    <mergeCell ref="D40:D44"/>
    <mergeCell ref="C40:C44"/>
    <mergeCell ref="B40:B44"/>
    <mergeCell ref="A40:A44"/>
    <mergeCell ref="E7:E8"/>
    <mergeCell ref="D7:D8"/>
    <mergeCell ref="C7:C8"/>
    <mergeCell ref="B7:B8"/>
    <mergeCell ref="A7:A8"/>
    <mergeCell ref="A9:A11"/>
    <mergeCell ref="B9:B11"/>
    <mergeCell ref="C9:C11"/>
    <mergeCell ref="D9:D11"/>
    <mergeCell ref="A15:A19"/>
    <mergeCell ref="D20:D24"/>
    <mergeCell ref="C20:C24"/>
    <mergeCell ref="B20:B24"/>
    <mergeCell ref="A20:A24"/>
    <mergeCell ref="J40:L44"/>
    <mergeCell ref="J20:L39"/>
    <mergeCell ref="A35:A39"/>
    <mergeCell ref="C35:C39"/>
    <mergeCell ref="D35:D39"/>
    <mergeCell ref="D55:D59"/>
    <mergeCell ref="C55:C59"/>
    <mergeCell ref="B55:B59"/>
    <mergeCell ref="A55:A59"/>
    <mergeCell ref="D60:D64"/>
    <mergeCell ref="C60:C64"/>
    <mergeCell ref="B60:B64"/>
    <mergeCell ref="A60:A64"/>
    <mergeCell ref="D45:D49"/>
    <mergeCell ref="C45:C49"/>
    <mergeCell ref="B45:B49"/>
    <mergeCell ref="A45:A49"/>
    <mergeCell ref="D50:D54"/>
    <mergeCell ref="C50:C54"/>
    <mergeCell ref="B50:B54"/>
    <mergeCell ref="A50:A54"/>
    <mergeCell ref="C80:C84"/>
    <mergeCell ref="D80:D84"/>
    <mergeCell ref="D85:D89"/>
    <mergeCell ref="C85:C89"/>
    <mergeCell ref="B85:B89"/>
    <mergeCell ref="B80:B84"/>
    <mergeCell ref="A80:A84"/>
    <mergeCell ref="A85:A89"/>
    <mergeCell ref="B65:B69"/>
    <mergeCell ref="D65:D69"/>
    <mergeCell ref="C65:C69"/>
    <mergeCell ref="A65:A69"/>
    <mergeCell ref="A70:A74"/>
    <mergeCell ref="D75:D79"/>
    <mergeCell ref="C75:C79"/>
    <mergeCell ref="B75:B79"/>
    <mergeCell ref="A75:A79"/>
    <mergeCell ref="D70:D74"/>
    <mergeCell ref="C70:C74"/>
    <mergeCell ref="B70:B74"/>
    <mergeCell ref="A107:J107"/>
    <mergeCell ref="C100:C104"/>
    <mergeCell ref="D100:D104"/>
    <mergeCell ref="A100:B104"/>
    <mergeCell ref="C90:C94"/>
    <mergeCell ref="D90:D94"/>
    <mergeCell ref="B90:B94"/>
    <mergeCell ref="A90:A94"/>
    <mergeCell ref="D95:D99"/>
    <mergeCell ref="C95:C99"/>
    <mergeCell ref="B95:B99"/>
    <mergeCell ref="A95:A99"/>
    <mergeCell ref="J100:L104"/>
    <mergeCell ref="J95:L99"/>
    <mergeCell ref="J90:L94"/>
    <mergeCell ref="J80:L89"/>
    <mergeCell ref="J70:L79"/>
    <mergeCell ref="J65:L69"/>
    <mergeCell ref="J60:L64"/>
    <mergeCell ref="J55:L59"/>
    <mergeCell ref="J50:L54"/>
  </mergeCells>
  <pageMargins left="0.31496062992125984" right="0.31496062992125984" top="0.94488188976377963" bottom="0.35433070866141736" header="0" footer="0"/>
  <pageSetup paperSize="9" scale="55" orientation="landscape" r:id="rId1"/>
  <rowBreaks count="2" manualBreakCount="2">
    <brk id="39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2022-05-04T07:53:53Z</dcterms:modified>
</cp:coreProperties>
</file>