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20"/>
  </bookViews>
  <sheets>
    <sheet name="КПК0110150" sheetId="2" r:id="rId1"/>
    <sheet name="КПК0110180" sheetId="3" r:id="rId2"/>
    <sheet name="КПК0112111" sheetId="4" r:id="rId3"/>
    <sheet name="КПК0112152" sheetId="5" r:id="rId4"/>
    <sheet name="КПК0113032" sheetId="6" r:id="rId5"/>
    <sheet name="КПК0113104" sheetId="7" r:id="rId6"/>
    <sheet name="КПК0113132" sheetId="8" r:id="rId7"/>
    <sheet name="КПК0113140" sheetId="9" r:id="rId8"/>
    <sheet name="КПК0113160" sheetId="10" r:id="rId9"/>
    <sheet name="КПК0113210" sheetId="11" r:id="rId10"/>
    <sheet name="КПК0113242" sheetId="12" r:id="rId11"/>
    <sheet name="КПК0114060" sheetId="13" r:id="rId12"/>
    <sheet name="КПК0116014" sheetId="14" r:id="rId13"/>
    <sheet name="КПК0116030" sheetId="15" r:id="rId14"/>
    <sheet name="КПК0117130" sheetId="16" r:id="rId15"/>
    <sheet name="КПК0117330" sheetId="17" r:id="rId16"/>
    <sheet name="КПК0117350" sheetId="18" r:id="rId17"/>
    <sheet name="КПК0117461" sheetId="19" r:id="rId18"/>
    <sheet name="КПК0118220" sheetId="20" r:id="rId19"/>
    <sheet name="КПК0118340" sheetId="21" r:id="rId20"/>
  </sheets>
  <definedNames>
    <definedName name="_xlnm.Print_Area" localSheetId="0">КПК0110150!$A$1:$BQ$91</definedName>
    <definedName name="_xlnm.Print_Area" localSheetId="1">КПК0110180!$A$1:$BQ$81</definedName>
    <definedName name="_xlnm.Print_Area" localSheetId="2">КПК0112111!$A$1:$BQ$82</definedName>
    <definedName name="_xlnm.Print_Area" localSheetId="3">КПК0112152!$A$1:$BQ$81</definedName>
    <definedName name="_xlnm.Print_Area" localSheetId="4">КПК0113032!$A$1:$BQ$77</definedName>
    <definedName name="_xlnm.Print_Area" localSheetId="5">КПК0113104!$A$1:$BQ$71</definedName>
    <definedName name="_xlnm.Print_Area" localSheetId="6">КПК0113132!$A$1:$BQ$80</definedName>
    <definedName name="_xlnm.Print_Area" localSheetId="7">КПК0113140!$A$1:$BQ$79</definedName>
    <definedName name="_xlnm.Print_Area" localSheetId="8">КПК0113160!$A$1:$BQ$71</definedName>
    <definedName name="_xlnm.Print_Area" localSheetId="9">КПК0113210!$A$1:$BQ$83</definedName>
    <definedName name="_xlnm.Print_Area" localSheetId="10">КПК0113242!$A$1:$BQ$90</definedName>
    <definedName name="_xlnm.Print_Area" localSheetId="11">КПК0114060!$A$1:$BQ$80</definedName>
    <definedName name="_xlnm.Print_Area" localSheetId="12">КПК0116014!$A$1:$BQ$78</definedName>
    <definedName name="_xlnm.Print_Area" localSheetId="13">КПК0116030!$A$1:$BQ$88</definedName>
    <definedName name="_xlnm.Print_Area" localSheetId="14">КПК0117130!$A$1:$BQ$85</definedName>
    <definedName name="_xlnm.Print_Area" localSheetId="15">КПК0117330!$A$1:$BQ$86</definedName>
    <definedName name="_xlnm.Print_Area" localSheetId="16">КПК0117350!$A$1:$BQ$84</definedName>
    <definedName name="_xlnm.Print_Area" localSheetId="17">КПК0117461!$A$1:$BQ$86</definedName>
    <definedName name="_xlnm.Print_Area" localSheetId="18">КПК0118220!$A$1:$BQ$82</definedName>
    <definedName name="_xlnm.Print_Area" localSheetId="19">КПК0118340!$A$1:$BQ$93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0" i="21" l="1"/>
  <c r="BC80" i="21"/>
  <c r="BM80" i="21" s="1"/>
  <c r="AX80" i="21"/>
  <c r="AI80" i="21"/>
  <c r="BH78" i="21"/>
  <c r="BC78" i="21"/>
  <c r="AX78" i="21"/>
  <c r="AI78" i="21"/>
  <c r="BH75" i="21"/>
  <c r="BC75" i="21"/>
  <c r="AX75" i="21"/>
  <c r="AI75" i="21"/>
  <c r="BH73" i="21"/>
  <c r="BC73" i="21"/>
  <c r="AX73" i="21"/>
  <c r="AI73" i="21"/>
  <c r="BH71" i="21"/>
  <c r="BC71" i="21"/>
  <c r="AX71" i="21"/>
  <c r="AI71" i="21"/>
  <c r="BH68" i="21"/>
  <c r="BC68" i="21"/>
  <c r="AX68" i="21"/>
  <c r="AI68" i="21"/>
  <c r="BH67" i="21"/>
  <c r="BC67" i="21"/>
  <c r="AX67" i="21"/>
  <c r="AI67" i="21"/>
  <c r="BH65" i="21"/>
  <c r="BC65" i="21"/>
  <c r="AX65" i="21"/>
  <c r="AI65" i="21"/>
  <c r="BB56" i="21"/>
  <c r="AW56" i="21"/>
  <c r="AQ56" i="21"/>
  <c r="AA56" i="21"/>
  <c r="BB54" i="21"/>
  <c r="AW54" i="21"/>
  <c r="AQ54" i="21"/>
  <c r="AA54" i="21"/>
  <c r="BI46" i="21"/>
  <c r="BD46" i="21"/>
  <c r="AZ46" i="21"/>
  <c r="AK46" i="21"/>
  <c r="BI44" i="21"/>
  <c r="BD44" i="21"/>
  <c r="AZ44" i="21"/>
  <c r="AK44" i="21"/>
  <c r="BI42" i="21"/>
  <c r="BD42" i="21"/>
  <c r="AZ42" i="21"/>
  <c r="AK42" i="21"/>
  <c r="BH69" i="20"/>
  <c r="BC69" i="20"/>
  <c r="AX69" i="20"/>
  <c r="AI69" i="20"/>
  <c r="BH66" i="20"/>
  <c r="BC66" i="20"/>
  <c r="AX66" i="20"/>
  <c r="AI66" i="20"/>
  <c r="BH63" i="20"/>
  <c r="BC63" i="20"/>
  <c r="AX63" i="20"/>
  <c r="AI63" i="20"/>
  <c r="BB54" i="20"/>
  <c r="AW54" i="20"/>
  <c r="AQ54" i="20"/>
  <c r="AA54" i="20"/>
  <c r="BB52" i="20"/>
  <c r="AW52" i="20"/>
  <c r="AQ52" i="20"/>
  <c r="AA52" i="20"/>
  <c r="BI44" i="20"/>
  <c r="BD44" i="20"/>
  <c r="AZ44" i="20"/>
  <c r="AK44" i="20"/>
  <c r="BI42" i="20"/>
  <c r="BD42" i="20"/>
  <c r="AZ42" i="20"/>
  <c r="AK42" i="20"/>
  <c r="BH73" i="19"/>
  <c r="BC73" i="19"/>
  <c r="BM73" i="19" s="1"/>
  <c r="AX73" i="19"/>
  <c r="AI73" i="19"/>
  <c r="BH70" i="19"/>
  <c r="BC70" i="19"/>
  <c r="AX70" i="19"/>
  <c r="AI70" i="19"/>
  <c r="BH68" i="19"/>
  <c r="BC68" i="19"/>
  <c r="BM68" i="19" s="1"/>
  <c r="AX68" i="19"/>
  <c r="AI68" i="19"/>
  <c r="BH66" i="19"/>
  <c r="BC66" i="19"/>
  <c r="BM66" i="19" s="1"/>
  <c r="AX66" i="19"/>
  <c r="AI66" i="19"/>
  <c r="BH64" i="19"/>
  <c r="BC64" i="19"/>
  <c r="BM64" i="19" s="1"/>
  <c r="AX64" i="19"/>
  <c r="AI64" i="19"/>
  <c r="BH63" i="19"/>
  <c r="BC63" i="19"/>
  <c r="BM63" i="19" s="1"/>
  <c r="AX63" i="19"/>
  <c r="AI63" i="19"/>
  <c r="BB54" i="19"/>
  <c r="AW54" i="19"/>
  <c r="BG54" i="19" s="1"/>
  <c r="AQ54" i="19"/>
  <c r="AA54" i="19"/>
  <c r="BB52" i="19"/>
  <c r="AW52" i="19"/>
  <c r="BG52" i="19" s="1"/>
  <c r="AQ52" i="19"/>
  <c r="AA52" i="19"/>
  <c r="BI44" i="19"/>
  <c r="BD44" i="19"/>
  <c r="BN44" i="19" s="1"/>
  <c r="AZ44" i="19"/>
  <c r="AK44" i="19"/>
  <c r="BI42" i="19"/>
  <c r="BD42" i="19"/>
  <c r="AZ42" i="19"/>
  <c r="AK42" i="19"/>
  <c r="BH71" i="18"/>
  <c r="BC71" i="18"/>
  <c r="BM71" i="18" s="1"/>
  <c r="AX71" i="18"/>
  <c r="AI71" i="18"/>
  <c r="BH68" i="18"/>
  <c r="BC68" i="18"/>
  <c r="BM68" i="18" s="1"/>
  <c r="AX68" i="18"/>
  <c r="AI68" i="18"/>
  <c r="BH65" i="18"/>
  <c r="BC65" i="18"/>
  <c r="AX65" i="18"/>
  <c r="AI65" i="18"/>
  <c r="BH62" i="18"/>
  <c r="BC62" i="18"/>
  <c r="BM62" i="18" s="1"/>
  <c r="AX62" i="18"/>
  <c r="AI62" i="18"/>
  <c r="BB53" i="18"/>
  <c r="AW53" i="18"/>
  <c r="AQ53" i="18"/>
  <c r="AA53" i="18"/>
  <c r="BB52" i="18"/>
  <c r="AW52" i="18"/>
  <c r="BG52" i="18" s="1"/>
  <c r="AQ52" i="18"/>
  <c r="AA52" i="18"/>
  <c r="BI44" i="18"/>
  <c r="BD44" i="18"/>
  <c r="BN44" i="18" s="1"/>
  <c r="AZ44" i="18"/>
  <c r="AK44" i="18"/>
  <c r="BI42" i="18"/>
  <c r="BD42" i="18"/>
  <c r="AZ42" i="18"/>
  <c r="AK42" i="18"/>
  <c r="BH73" i="17"/>
  <c r="BC73" i="17"/>
  <c r="BM73" i="17" s="1"/>
  <c r="AX73" i="17"/>
  <c r="AI73" i="17"/>
  <c r="BH71" i="17"/>
  <c r="BC71" i="17"/>
  <c r="BM71" i="17" s="1"/>
  <c r="AX71" i="17"/>
  <c r="AI71" i="17"/>
  <c r="BH69" i="17"/>
  <c r="BC69" i="17"/>
  <c r="AX69" i="17"/>
  <c r="AI69" i="17"/>
  <c r="BH67" i="17"/>
  <c r="BC67" i="17"/>
  <c r="AX67" i="17"/>
  <c r="AI67" i="17"/>
  <c r="BH65" i="17"/>
  <c r="BC65" i="17"/>
  <c r="BM65" i="17" s="1"/>
  <c r="AX65" i="17"/>
  <c r="AI65" i="17"/>
  <c r="BH64" i="17"/>
  <c r="BC64" i="17"/>
  <c r="AX64" i="17"/>
  <c r="AI64" i="17"/>
  <c r="BB55" i="17"/>
  <c r="AW55" i="17"/>
  <c r="BG55" i="17" s="1"/>
  <c r="AQ55" i="17"/>
  <c r="AA55" i="17"/>
  <c r="BB53" i="17"/>
  <c r="AW53" i="17"/>
  <c r="AQ53" i="17"/>
  <c r="AA53" i="17"/>
  <c r="BI45" i="17"/>
  <c r="BD45" i="17"/>
  <c r="BN45" i="17" s="1"/>
  <c r="AZ45" i="17"/>
  <c r="AK45" i="17"/>
  <c r="BI44" i="17"/>
  <c r="BD44" i="17"/>
  <c r="AZ44" i="17"/>
  <c r="AK44" i="17"/>
  <c r="BI42" i="17"/>
  <c r="BD42" i="17"/>
  <c r="BN42" i="17" s="1"/>
  <c r="AZ42" i="17"/>
  <c r="AK42" i="17"/>
  <c r="BH72" i="16"/>
  <c r="BC72" i="16"/>
  <c r="BM72" i="16" s="1"/>
  <c r="AX72" i="16"/>
  <c r="AI72" i="16"/>
  <c r="BH69" i="16"/>
  <c r="BC69" i="16"/>
  <c r="BM69" i="16" s="1"/>
  <c r="AX69" i="16"/>
  <c r="AI69" i="16"/>
  <c r="BH66" i="16"/>
  <c r="BC66" i="16"/>
  <c r="BM66" i="16" s="1"/>
  <c r="AX66" i="16"/>
  <c r="AI66" i="16"/>
  <c r="BH63" i="16"/>
  <c r="BC63" i="16"/>
  <c r="BM63" i="16" s="1"/>
  <c r="AX63" i="16"/>
  <c r="AI63" i="16"/>
  <c r="BB54" i="16"/>
  <c r="AW54" i="16"/>
  <c r="BG54" i="16" s="1"/>
  <c r="AQ54" i="16"/>
  <c r="AA54" i="16"/>
  <c r="BB52" i="16"/>
  <c r="AW52" i="16"/>
  <c r="BG52" i="16" s="1"/>
  <c r="AQ52" i="16"/>
  <c r="AA52" i="16"/>
  <c r="BI44" i="16"/>
  <c r="BD44" i="16"/>
  <c r="AZ44" i="16"/>
  <c r="AK44" i="16"/>
  <c r="BI42" i="16"/>
  <c r="BD42" i="16"/>
  <c r="BN42" i="16" s="1"/>
  <c r="AZ42" i="16"/>
  <c r="AK42" i="16"/>
  <c r="BH75" i="15"/>
  <c r="BC75" i="15"/>
  <c r="BM75" i="15" s="1"/>
  <c r="AX75" i="15"/>
  <c r="AI75" i="15"/>
  <c r="BH72" i="15"/>
  <c r="BC72" i="15"/>
  <c r="BM72" i="15" s="1"/>
  <c r="AX72" i="15"/>
  <c r="AI72" i="15"/>
  <c r="BH70" i="15"/>
  <c r="BC70" i="15"/>
  <c r="BM70" i="15" s="1"/>
  <c r="AX70" i="15"/>
  <c r="AI70" i="15"/>
  <c r="BH68" i="15"/>
  <c r="BC68" i="15"/>
  <c r="AX68" i="15"/>
  <c r="AI68" i="15"/>
  <c r="BH67" i="15"/>
  <c r="BC67" i="15"/>
  <c r="BM67" i="15" s="1"/>
  <c r="AX67" i="15"/>
  <c r="AI67" i="15"/>
  <c r="BH66" i="15"/>
  <c r="BC66" i="15"/>
  <c r="AX66" i="15"/>
  <c r="AI66" i="15"/>
  <c r="BH65" i="15"/>
  <c r="BC65" i="15"/>
  <c r="BM65" i="15" s="1"/>
  <c r="AX65" i="15"/>
  <c r="AI65" i="15"/>
  <c r="BH63" i="15"/>
  <c r="BC63" i="15"/>
  <c r="AX63" i="15"/>
  <c r="AI63" i="15"/>
  <c r="BH62" i="15"/>
  <c r="BC62" i="15"/>
  <c r="BM62" i="15" s="1"/>
  <c r="AX62" i="15"/>
  <c r="AI62" i="15"/>
  <c r="BB53" i="15"/>
  <c r="AW53" i="15"/>
  <c r="AQ53" i="15"/>
  <c r="AA53" i="15"/>
  <c r="BB52" i="15"/>
  <c r="AW52" i="15"/>
  <c r="AQ52" i="15"/>
  <c r="AA52" i="15"/>
  <c r="BI44" i="15"/>
  <c r="BD44" i="15"/>
  <c r="AZ44" i="15"/>
  <c r="AK44" i="15"/>
  <c r="BI42" i="15"/>
  <c r="BD42" i="15"/>
  <c r="BN42" i="15" s="1"/>
  <c r="AZ42" i="15"/>
  <c r="AK42" i="15"/>
  <c r="BH65" i="14"/>
  <c r="BC65" i="14"/>
  <c r="BM65" i="14" s="1"/>
  <c r="AX65" i="14"/>
  <c r="AI65" i="14"/>
  <c r="BH63" i="14"/>
  <c r="BC63" i="14"/>
  <c r="BM63" i="14" s="1"/>
  <c r="AX63" i="14"/>
  <c r="AI63" i="14"/>
  <c r="BH61" i="14"/>
  <c r="BC61" i="14"/>
  <c r="BM61" i="14" s="1"/>
  <c r="AX61" i="14"/>
  <c r="AI61" i="14"/>
  <c r="BB52" i="14"/>
  <c r="AW52" i="14"/>
  <c r="AQ52" i="14"/>
  <c r="AA52" i="14"/>
  <c r="BB51" i="14"/>
  <c r="AW51" i="14"/>
  <c r="BG51" i="14" s="1"/>
  <c r="AQ51" i="14"/>
  <c r="AA51" i="14"/>
  <c r="BI43" i="14"/>
  <c r="BD43" i="14"/>
  <c r="AZ43" i="14"/>
  <c r="AK43" i="14"/>
  <c r="BI42" i="14"/>
  <c r="BD42" i="14"/>
  <c r="BN42" i="14" s="1"/>
  <c r="AZ42" i="14"/>
  <c r="AK42" i="14"/>
  <c r="BH68" i="13"/>
  <c r="BC68" i="13"/>
  <c r="BM68" i="13" s="1"/>
  <c r="AX68" i="13"/>
  <c r="AI68" i="13"/>
  <c r="BH66" i="13"/>
  <c r="BC66" i="13"/>
  <c r="BM66" i="13" s="1"/>
  <c r="AX66" i="13"/>
  <c r="AI66" i="13"/>
  <c r="BH64" i="13"/>
  <c r="BC64" i="13"/>
  <c r="AX64" i="13"/>
  <c r="AI64" i="13"/>
  <c r="BH62" i="13"/>
  <c r="BC62" i="13"/>
  <c r="BM62" i="13" s="1"/>
  <c r="AX62" i="13"/>
  <c r="AI62" i="13"/>
  <c r="BH61" i="13"/>
  <c r="BC61" i="13"/>
  <c r="AX61" i="13"/>
  <c r="AI61" i="13"/>
  <c r="BH60" i="13"/>
  <c r="BC60" i="13"/>
  <c r="BM60" i="13" s="1"/>
  <c r="AX60" i="13"/>
  <c r="AI60" i="13"/>
  <c r="BB51" i="13"/>
  <c r="AW51" i="13"/>
  <c r="AQ51" i="13"/>
  <c r="AA51" i="13"/>
  <c r="BI43" i="13"/>
  <c r="BD43" i="13"/>
  <c r="BN43" i="13" s="1"/>
  <c r="AZ43" i="13"/>
  <c r="AK43" i="13"/>
  <c r="BI42" i="13"/>
  <c r="BD42" i="13"/>
  <c r="AZ42" i="13"/>
  <c r="AK42" i="13"/>
  <c r="BH78" i="12"/>
  <c r="BC78" i="12"/>
  <c r="BM78" i="12" s="1"/>
  <c r="AX78" i="12"/>
  <c r="AI78" i="12"/>
  <c r="BH77" i="12"/>
  <c r="BC77" i="12"/>
  <c r="BM77" i="12" s="1"/>
  <c r="AX77" i="12"/>
  <c r="AI77" i="12"/>
  <c r="BH74" i="12"/>
  <c r="BC74" i="12"/>
  <c r="BM74" i="12" s="1"/>
  <c r="AX74" i="12"/>
  <c r="AI74" i="12"/>
  <c r="BH73" i="12"/>
  <c r="BC73" i="12"/>
  <c r="AX73" i="12"/>
  <c r="AI73" i="12"/>
  <c r="BH70" i="12"/>
  <c r="BC70" i="12"/>
  <c r="AX70" i="12"/>
  <c r="AI70" i="12"/>
  <c r="BH68" i="12"/>
  <c r="BC68" i="12"/>
  <c r="AX68" i="12"/>
  <c r="AI68" i="12"/>
  <c r="BH65" i="12"/>
  <c r="BC65" i="12"/>
  <c r="AX65" i="12"/>
  <c r="AI65" i="12"/>
  <c r="BH63" i="12"/>
  <c r="BC63" i="12"/>
  <c r="AX63" i="12"/>
  <c r="AI63" i="12"/>
  <c r="BB54" i="12"/>
  <c r="AW54" i="12"/>
  <c r="AQ54" i="12"/>
  <c r="AA54" i="12"/>
  <c r="BB52" i="12"/>
  <c r="AW52" i="12"/>
  <c r="AQ52" i="12"/>
  <c r="AA52" i="12"/>
  <c r="BI44" i="12"/>
  <c r="BD44" i="12"/>
  <c r="BN44" i="12" s="1"/>
  <c r="AZ44" i="12"/>
  <c r="AK44" i="12"/>
  <c r="BI42" i="12"/>
  <c r="BD42" i="12"/>
  <c r="AZ42" i="12"/>
  <c r="AK42" i="12"/>
  <c r="BH71" i="11"/>
  <c r="BC71" i="11"/>
  <c r="BM71" i="11" s="1"/>
  <c r="AX71" i="11"/>
  <c r="AI71" i="11"/>
  <c r="BH69" i="11"/>
  <c r="BC69" i="11"/>
  <c r="BM69" i="11" s="1"/>
  <c r="AX69" i="11"/>
  <c r="AI69" i="11"/>
  <c r="BH68" i="11"/>
  <c r="BC68" i="11"/>
  <c r="BM68" i="11" s="1"/>
  <c r="AX68" i="11"/>
  <c r="AI68" i="11"/>
  <c r="BH66" i="11"/>
  <c r="BC66" i="11"/>
  <c r="AX66" i="11"/>
  <c r="AI66" i="11"/>
  <c r="BH65" i="11"/>
  <c r="BC65" i="11"/>
  <c r="BM65" i="11" s="1"/>
  <c r="AX65" i="11"/>
  <c r="AI65" i="11"/>
  <c r="BH64" i="11"/>
  <c r="BC64" i="11"/>
  <c r="BM64" i="11" s="1"/>
  <c r="AX64" i="11"/>
  <c r="AI64" i="11"/>
  <c r="BH62" i="11"/>
  <c r="BC62" i="11"/>
  <c r="BM62" i="11" s="1"/>
  <c r="AX62" i="11"/>
  <c r="AI62" i="11"/>
  <c r="BH61" i="11"/>
  <c r="BC61" i="11"/>
  <c r="BM61" i="11" s="1"/>
  <c r="AX61" i="11"/>
  <c r="AI61" i="11"/>
  <c r="BB52" i="11"/>
  <c r="AW52" i="11"/>
  <c r="BG52" i="11" s="1"/>
  <c r="AQ52" i="11"/>
  <c r="AA52" i="11"/>
  <c r="BB51" i="11"/>
  <c r="AW51" i="11"/>
  <c r="BG51" i="11" s="1"/>
  <c r="AQ51" i="11"/>
  <c r="AA51" i="11"/>
  <c r="BI43" i="11"/>
  <c r="BD43" i="11"/>
  <c r="AZ43" i="11"/>
  <c r="AK43" i="11"/>
  <c r="BI42" i="11"/>
  <c r="BD42" i="11"/>
  <c r="AZ42" i="11"/>
  <c r="AK42" i="11"/>
  <c r="BB51" i="10"/>
  <c r="AW51" i="10"/>
  <c r="BG51" i="10" s="1"/>
  <c r="AQ51" i="10"/>
  <c r="AA51" i="10"/>
  <c r="BI43" i="10"/>
  <c r="BD43" i="10"/>
  <c r="BN43" i="10" s="1"/>
  <c r="AZ43" i="10"/>
  <c r="AK43" i="10"/>
  <c r="BI42" i="10"/>
  <c r="BD42" i="10"/>
  <c r="BN42" i="10" s="1"/>
  <c r="AZ42" i="10"/>
  <c r="AK42" i="10"/>
  <c r="BH67" i="9"/>
  <c r="BC67" i="9"/>
  <c r="BM67" i="9" s="1"/>
  <c r="AX67" i="9"/>
  <c r="AI67" i="9"/>
  <c r="BH65" i="9"/>
  <c r="BC65" i="9"/>
  <c r="BM65" i="9" s="1"/>
  <c r="AX65" i="9"/>
  <c r="AI65" i="9"/>
  <c r="BH64" i="9"/>
  <c r="BC64" i="9"/>
  <c r="AX64" i="9"/>
  <c r="AI64" i="9"/>
  <c r="BH62" i="9"/>
  <c r="BC62" i="9"/>
  <c r="BM62" i="9" s="1"/>
  <c r="AX62" i="9"/>
  <c r="AI62" i="9"/>
  <c r="BH61" i="9"/>
  <c r="BC61" i="9"/>
  <c r="AX61" i="9"/>
  <c r="AI61" i="9"/>
  <c r="BB52" i="9"/>
  <c r="AW52" i="9"/>
  <c r="BG52" i="9" s="1"/>
  <c r="AQ52" i="9"/>
  <c r="AA52" i="9"/>
  <c r="BB51" i="9"/>
  <c r="AW51" i="9"/>
  <c r="BG51" i="9" s="1"/>
  <c r="AQ51" i="9"/>
  <c r="AA51" i="9"/>
  <c r="BI43" i="9"/>
  <c r="BD43" i="9"/>
  <c r="BN43" i="9" s="1"/>
  <c r="AZ43" i="9"/>
  <c r="AK43" i="9"/>
  <c r="BI42" i="9"/>
  <c r="BD42" i="9"/>
  <c r="BN42" i="9" s="1"/>
  <c r="AZ42" i="9"/>
  <c r="AK42" i="9"/>
  <c r="BH68" i="8"/>
  <c r="BC68" i="8"/>
  <c r="BM68" i="8" s="1"/>
  <c r="AX68" i="8"/>
  <c r="AI68" i="8"/>
  <c r="BH66" i="8"/>
  <c r="BC66" i="8"/>
  <c r="BM66" i="8" s="1"/>
  <c r="AX66" i="8"/>
  <c r="AI66" i="8"/>
  <c r="BH65" i="8"/>
  <c r="BC65" i="8"/>
  <c r="AX65" i="8"/>
  <c r="AI65" i="8"/>
  <c r="BH63" i="8"/>
  <c r="BC63" i="8"/>
  <c r="BM63" i="8" s="1"/>
  <c r="AX63" i="8"/>
  <c r="AI63" i="8"/>
  <c r="BH61" i="8"/>
  <c r="BC61" i="8"/>
  <c r="BM61" i="8" s="1"/>
  <c r="AX61" i="8"/>
  <c r="AI61" i="8"/>
  <c r="BH60" i="8"/>
  <c r="BC60" i="8"/>
  <c r="BM60" i="8" s="1"/>
  <c r="AX60" i="8"/>
  <c r="AI60" i="8"/>
  <c r="BB51" i="8"/>
  <c r="AW51" i="8"/>
  <c r="AQ51" i="8"/>
  <c r="AA51" i="8"/>
  <c r="BI43" i="8"/>
  <c r="BD43" i="8"/>
  <c r="BN43" i="8" s="1"/>
  <c r="AZ43" i="8"/>
  <c r="AK43" i="8"/>
  <c r="BI42" i="8"/>
  <c r="BD42" i="8"/>
  <c r="BN42" i="8" s="1"/>
  <c r="AZ42" i="8"/>
  <c r="AK42" i="8"/>
  <c r="BB51" i="7"/>
  <c r="AW51" i="7"/>
  <c r="BG51" i="7" s="1"/>
  <c r="AQ51" i="7"/>
  <c r="AA51" i="7"/>
  <c r="BI43" i="7"/>
  <c r="BD43" i="7"/>
  <c r="BN43" i="7" s="1"/>
  <c r="AZ43" i="7"/>
  <c r="AK43" i="7"/>
  <c r="BI42" i="7"/>
  <c r="BD42" i="7"/>
  <c r="BN42" i="7" s="1"/>
  <c r="AZ42" i="7"/>
  <c r="AK42" i="7"/>
  <c r="BH65" i="6"/>
  <c r="BC65" i="6"/>
  <c r="BM65" i="6" s="1"/>
  <c r="AX65" i="6"/>
  <c r="AI65" i="6"/>
  <c r="BH63" i="6"/>
  <c r="BC63" i="6"/>
  <c r="BM63" i="6" s="1"/>
  <c r="AX63" i="6"/>
  <c r="AI63" i="6"/>
  <c r="BH61" i="6"/>
  <c r="BC61" i="6"/>
  <c r="BM61" i="6" s="1"/>
  <c r="AX61" i="6"/>
  <c r="AI61" i="6"/>
  <c r="BB52" i="6"/>
  <c r="AW52" i="6"/>
  <c r="BG52" i="6" s="1"/>
  <c r="AQ52" i="6"/>
  <c r="AA52" i="6"/>
  <c r="BB51" i="6"/>
  <c r="AW51" i="6"/>
  <c r="BG51" i="6" s="1"/>
  <c r="AQ51" i="6"/>
  <c r="AA51" i="6"/>
  <c r="BI43" i="6"/>
  <c r="BD43" i="6"/>
  <c r="BN43" i="6" s="1"/>
  <c r="AZ43" i="6"/>
  <c r="AK43" i="6"/>
  <c r="BI42" i="6"/>
  <c r="BD42" i="6"/>
  <c r="BN42" i="6" s="1"/>
  <c r="AZ42" i="6"/>
  <c r="AK42" i="6"/>
  <c r="BH69" i="5"/>
  <c r="BC69" i="5"/>
  <c r="BM69" i="5" s="1"/>
  <c r="AX69" i="5"/>
  <c r="AI69" i="5"/>
  <c r="BH67" i="5"/>
  <c r="BC67" i="5"/>
  <c r="BM67" i="5" s="1"/>
  <c r="AX67" i="5"/>
  <c r="AI67" i="5"/>
  <c r="BH65" i="5"/>
  <c r="BC65" i="5"/>
  <c r="AX65" i="5"/>
  <c r="AI65" i="5"/>
  <c r="BH63" i="5"/>
  <c r="BC63" i="5"/>
  <c r="BM63" i="5" s="1"/>
  <c r="AX63" i="5"/>
  <c r="AI63" i="5"/>
  <c r="BB54" i="5"/>
  <c r="AW54" i="5"/>
  <c r="BG54" i="5" s="1"/>
  <c r="AQ54" i="5"/>
  <c r="AA54" i="5"/>
  <c r="BB52" i="5"/>
  <c r="AW52" i="5"/>
  <c r="BG52" i="5" s="1"/>
  <c r="AQ52" i="5"/>
  <c r="AA52" i="5"/>
  <c r="BI44" i="5"/>
  <c r="BD44" i="5"/>
  <c r="AZ44" i="5"/>
  <c r="AK44" i="5"/>
  <c r="BI42" i="5"/>
  <c r="BD42" i="5"/>
  <c r="BN42" i="5" s="1"/>
  <c r="AZ42" i="5"/>
  <c r="AK42" i="5"/>
  <c r="BH70" i="4"/>
  <c r="BC70" i="4"/>
  <c r="BM70" i="4" s="1"/>
  <c r="AX70" i="4"/>
  <c r="AI70" i="4"/>
  <c r="BH68" i="4"/>
  <c r="BC68" i="4"/>
  <c r="BM68" i="4" s="1"/>
  <c r="AX68" i="4"/>
  <c r="AI68" i="4"/>
  <c r="BH66" i="4"/>
  <c r="BC66" i="4"/>
  <c r="BM66" i="4" s="1"/>
  <c r="AX66" i="4"/>
  <c r="AI66" i="4"/>
  <c r="BH63" i="4"/>
  <c r="BC63" i="4"/>
  <c r="BM63" i="4" s="1"/>
  <c r="AX63" i="4"/>
  <c r="AI63" i="4"/>
  <c r="BB54" i="4"/>
  <c r="AW54" i="4"/>
  <c r="BG54" i="4" s="1"/>
  <c r="AQ54" i="4"/>
  <c r="AA54" i="4"/>
  <c r="BB52" i="4"/>
  <c r="AW52" i="4"/>
  <c r="BG52" i="4" s="1"/>
  <c r="AQ52" i="4"/>
  <c r="AA52" i="4"/>
  <c r="BI44" i="4"/>
  <c r="BD44" i="4"/>
  <c r="BN44" i="4" s="1"/>
  <c r="AZ44" i="4"/>
  <c r="AK44" i="4"/>
  <c r="BI42" i="4"/>
  <c r="BD42" i="4"/>
  <c r="BN42" i="4" s="1"/>
  <c r="AZ42" i="4"/>
  <c r="AK42" i="4"/>
  <c r="BH69" i="3"/>
  <c r="BC69" i="3"/>
  <c r="BM69" i="3" s="1"/>
  <c r="AX69" i="3"/>
  <c r="AI69" i="3"/>
  <c r="BH67" i="3"/>
  <c r="BC67" i="3"/>
  <c r="BM67" i="3" s="1"/>
  <c r="AX67" i="3"/>
  <c r="AI67" i="3"/>
  <c r="BH65" i="3"/>
  <c r="BC65" i="3"/>
  <c r="AX65" i="3"/>
  <c r="AI65" i="3"/>
  <c r="BH63" i="3"/>
  <c r="BC63" i="3"/>
  <c r="BM63" i="3" s="1"/>
  <c r="AX63" i="3"/>
  <c r="AI63" i="3"/>
  <c r="BB54" i="3"/>
  <c r="AW54" i="3"/>
  <c r="BG54" i="3" s="1"/>
  <c r="AQ54" i="3"/>
  <c r="AA54" i="3"/>
  <c r="BB52" i="3"/>
  <c r="AW52" i="3"/>
  <c r="BG52" i="3" s="1"/>
  <c r="AQ52" i="3"/>
  <c r="AA52" i="3"/>
  <c r="BI44" i="3"/>
  <c r="BD44" i="3"/>
  <c r="BN44" i="3" s="1"/>
  <c r="AZ44" i="3"/>
  <c r="AK44" i="3"/>
  <c r="BI42" i="3"/>
  <c r="BD42" i="3"/>
  <c r="BN42" i="3" s="1"/>
  <c r="AZ42" i="3"/>
  <c r="AK42" i="3"/>
  <c r="BH78" i="2"/>
  <c r="BC78" i="2"/>
  <c r="BM78" i="2" s="1"/>
  <c r="AX78" i="2"/>
  <c r="AI78" i="2"/>
  <c r="BH76" i="2"/>
  <c r="BC76" i="2"/>
  <c r="BM76" i="2" s="1"/>
  <c r="AX76" i="2"/>
  <c r="AI76" i="2"/>
  <c r="BH74" i="2"/>
  <c r="BC74" i="2"/>
  <c r="BM74" i="2" s="1"/>
  <c r="AX74" i="2"/>
  <c r="AI74" i="2"/>
  <c r="BH71" i="2"/>
  <c r="BC71" i="2"/>
  <c r="BM71" i="2" s="1"/>
  <c r="AX71" i="2"/>
  <c r="AI71" i="2"/>
  <c r="BH69" i="2"/>
  <c r="BC69" i="2"/>
  <c r="BM69" i="2" s="1"/>
  <c r="AX69" i="2"/>
  <c r="AI69" i="2"/>
  <c r="BH67" i="2"/>
  <c r="BC67" i="2"/>
  <c r="BM67" i="2" s="1"/>
  <c r="AX67" i="2"/>
  <c r="AI67" i="2"/>
  <c r="BB58" i="2"/>
  <c r="AW58" i="2"/>
  <c r="BG58" i="2" s="1"/>
  <c r="AQ58" i="2"/>
  <c r="AA58" i="2"/>
  <c r="BI50" i="2"/>
  <c r="BD50" i="2"/>
  <c r="BN50" i="2" s="1"/>
  <c r="AZ50" i="2"/>
  <c r="AK50" i="2"/>
  <c r="BI49" i="2"/>
  <c r="BD49" i="2"/>
  <c r="BN49" i="2" s="1"/>
  <c r="AZ49" i="2"/>
  <c r="AK49" i="2"/>
  <c r="BI48" i="2"/>
  <c r="BD48" i="2"/>
  <c r="BN48" i="2" s="1"/>
  <c r="AZ48" i="2"/>
  <c r="AK48" i="2"/>
  <c r="BI46" i="2"/>
  <c r="BD46" i="2"/>
  <c r="AZ46" i="2"/>
  <c r="AK46" i="2"/>
  <c r="BI44" i="2"/>
  <c r="BD44" i="2"/>
  <c r="BN44" i="2" s="1"/>
  <c r="AZ44" i="2"/>
  <c r="AK44" i="2"/>
  <c r="BI42" i="2"/>
  <c r="BD42" i="2"/>
  <c r="AZ42" i="2"/>
  <c r="AK42" i="2"/>
  <c r="BM65" i="21" l="1"/>
  <c r="BM68" i="21"/>
  <c r="BM71" i="21"/>
  <c r="BM73" i="21"/>
  <c r="BM75" i="21"/>
  <c r="BM78" i="21"/>
  <c r="BG56" i="21"/>
  <c r="BM67" i="21"/>
  <c r="BN44" i="21"/>
  <c r="BG54" i="21"/>
  <c r="BN42" i="21"/>
  <c r="BN46" i="21"/>
  <c r="BM63" i="20"/>
  <c r="BM66" i="20"/>
  <c r="BM69" i="20"/>
  <c r="BG54" i="20"/>
  <c r="BG52" i="20"/>
  <c r="BN44" i="20"/>
  <c r="BN42" i="20"/>
  <c r="BM70" i="19"/>
  <c r="BN42" i="19"/>
  <c r="BM65" i="18"/>
  <c r="BG53" i="18"/>
  <c r="BN42" i="18"/>
  <c r="BM67" i="17"/>
  <c r="BM69" i="17"/>
  <c r="BN44" i="17"/>
  <c r="BG53" i="17"/>
  <c r="BM64" i="17"/>
  <c r="BN44" i="16"/>
  <c r="BN44" i="15"/>
  <c r="BG53" i="15"/>
  <c r="BM63" i="15"/>
  <c r="BM66" i="15"/>
  <c r="BM68" i="15"/>
  <c r="BG52" i="15"/>
  <c r="BG52" i="14"/>
  <c r="BN43" i="14"/>
  <c r="BM64" i="13"/>
  <c r="BN42" i="13"/>
  <c r="BG51" i="13"/>
  <c r="BM61" i="13"/>
  <c r="BN42" i="12"/>
  <c r="BM63" i="12"/>
  <c r="BM65" i="12"/>
  <c r="BM68" i="12"/>
  <c r="BM70" i="12"/>
  <c r="BM73" i="12"/>
  <c r="BG54" i="12"/>
  <c r="BG52" i="12"/>
  <c r="BM66" i="11"/>
  <c r="BN42" i="11"/>
  <c r="BN43" i="11"/>
  <c r="BM61" i="9"/>
  <c r="BM64" i="9"/>
  <c r="BM65" i="8"/>
  <c r="BG51" i="8"/>
  <c r="BM65" i="5"/>
  <c r="BN44" i="5"/>
  <c r="BM65" i="3"/>
  <c r="BN46" i="2"/>
  <c r="BN42" i="2"/>
</calcChain>
</file>

<file path=xl/sharedStrings.xml><?xml version="1.0" encoding="utf-8"?>
<sst xmlns="http://schemas.openxmlformats.org/spreadsheetml/2006/main" count="3611" uniqueCount="424">
  <si>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</si>
  <si>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</si>
  <si>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</si>
  <si>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</si>
  <si>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</si>
  <si>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</si>
  <si>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</si>
  <si>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</si>
  <si>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</si>
  <si>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</si>
  <si>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</si>
  <si>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</si>
  <si>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</si>
  <si>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</si>
  <si>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</si>
  <si>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</si>
  <si>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</si>
  <si>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</si>
  <si>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</si>
  <si>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</si>
  <si>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</si>
  <si>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</si>
  <si>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</si>
  <si>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</si>
  <si>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</si>
  <si>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</si>
  <si>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</si>
  <si>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</si>
  <si>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</si>
  <si>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</si>
  <si>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</si>
  <si>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</si>
  <si>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</si>
  <si>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</si>
  <si>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</si>
  <si>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</si>
  <si>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</si>
  <si>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</si>
  <si>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</si>
  <si>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</si>
  <si>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</si>
  <si>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</si>
  <si>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</si>
  <si>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</si>
  <si>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</si>
  <si>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</si>
  <si>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</si>
  <si>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</si>
  <si>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</si>
  <si>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</si>
  <si>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</si>
  <si>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</si>
  <si>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</si>
  <si>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</si>
  <si>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</si>
  <si>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</si>
  <si>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</si>
  <si>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</si>
  <si>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</si>
  <si>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</si>
  <si>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</si>
  <si>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</si>
  <si>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</si>
  <si>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</si>
  <si>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</si>
  <si>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</si>
  <si>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викононання наданих законодавством повноважень</t>
  </si>
  <si>
    <t>Забезпечення виконання наданих законодавством повноважень</t>
  </si>
  <si>
    <t>Виплата заробітної плати з нарахуваннями</t>
  </si>
  <si>
    <t>C43:BQ43</t>
  </si>
  <si>
    <t>Відхилення фактичних показників від планових відбулося за рахунок виплати лікарняних з фонду</t>
  </si>
  <si>
    <t>Розрахунки за спожиті енергоносії</t>
  </si>
  <si>
    <t>C45:BQ45</t>
  </si>
  <si>
    <t>Відхилення фактичних показників від планових відбулося за рахунок оплати комунальних платежів</t>
  </si>
  <si>
    <t>Поточне утримання установи</t>
  </si>
  <si>
    <t>C47:BQ47</t>
  </si>
  <si>
    <t>Відхилення показників фактичних від планових відбулося в результаті закупівлі товарів, робіт та послуг</t>
  </si>
  <si>
    <t>Забезпечення оргтехнікою</t>
  </si>
  <si>
    <t>Придбання приміщення</t>
  </si>
  <si>
    <t>УСЬОГО</t>
  </si>
  <si>
    <t>Усього</t>
  </si>
  <si>
    <t>затрат</t>
  </si>
  <si>
    <t/>
  </si>
  <si>
    <t>кількість штатних одиниць</t>
  </si>
  <si>
    <t>од.</t>
  </si>
  <si>
    <t>звіт по мережі</t>
  </si>
  <si>
    <t>продукту</t>
  </si>
  <si>
    <t>кількість отриманих листів, звернень, заяв, скарг</t>
  </si>
  <si>
    <t>Книга реєстрації</t>
  </si>
  <si>
    <t>C70:BQ70</t>
  </si>
  <si>
    <t>Пояснення щодо причин розбіжностей між фактичними та затвердженими результативними показниками: Заяви, листи та звернення реєструються по мірі їх надходження</t>
  </si>
  <si>
    <t>кількість прийнятих нормативно-правових актів</t>
  </si>
  <si>
    <t>C72:BQ72</t>
  </si>
  <si>
    <t>Пояснення щодо причин розбіжностей між фактичними та затвердженими результативними показниками: Кількість прийнятих рішень сесії, рішень виконавчого комітету та виданих розпоряджень обгрунтована необхідністю забезпечити виконання наданих законодавством повноважень.</t>
  </si>
  <si>
    <t>ефективності</t>
  </si>
  <si>
    <t>витрати на утримання однієї штатної одиниці</t>
  </si>
  <si>
    <t>тис.грн.</t>
  </si>
  <si>
    <t>Розрахунок</t>
  </si>
  <si>
    <t>C75:BQ75</t>
  </si>
  <si>
    <t>Пояснення щодо причин розбіжностей між фактичними та затвердженими результативними показниками: Відхилення показників фактичних від планових відбулося за рахунок оплати комунальних платежів, а також в результаті закупівлі товарів, робіт і послуг.</t>
  </si>
  <si>
    <t>кількість виконаних листів, звернень, заяв, скарг на одного працівника</t>
  </si>
  <si>
    <t>C77:BQ77</t>
  </si>
  <si>
    <t>Пояснення щодо причин розбіжностей між фактичними та затвердженими результативними показниками: Відхилення показників фактичних від планових відбулося за рахунок збільшення обсягу робіт.</t>
  </si>
  <si>
    <t>кількість прийнятих нормативно-правових актів на одного працівника</t>
  </si>
  <si>
    <t>C79:BQ79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</si>
  <si>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</si>
  <si>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 xml:space="preserve"> Касові видатки складають 99,83 %.Відхилення показників фактичних від планових відбулося за рахунок оплати комунальних платежів, а також в результаті закупівлі товарів, робіт і послуг.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</si>
  <si>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</si>
  <si>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</si>
  <si>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Сільський голова</t>
  </si>
  <si>
    <t>Начальник фінансового відділу</t>
  </si>
  <si>
    <t>С.В Поліщук</t>
  </si>
  <si>
    <t>І.В.Іллюк</t>
  </si>
  <si>
    <t>04387183</t>
  </si>
  <si>
    <t>1755300000</t>
  </si>
  <si>
    <t xml:space="preserve">  гривень</t>
  </si>
  <si>
    <t>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</si>
  <si>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</si>
  <si>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</si>
  <si>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Городоцька сільська рада</t>
  </si>
  <si>
    <t>0110000</t>
  </si>
  <si>
    <t>0150</t>
  </si>
  <si>
    <t>0111</t>
  </si>
  <si>
    <t>Прогама забезпечення поінформованості населення та сприяння розвитку простору Городоцької сільської ради на 2021-2023 роки</t>
  </si>
  <si>
    <t>Забезпечення поінформованості населення та сприяння розвитку інформаційного простору</t>
  </si>
  <si>
    <t>Відхилення фактичних показників від планових відбулося за рахунок закупівлі товарів, робіт і послуг.</t>
  </si>
  <si>
    <t>Програма забезпечення поінформованості населення та сприяння розвитку інфориаційного простору Городоцької сільської ради на 2021-2023 роки</t>
  </si>
  <si>
    <t>A53:BL53</t>
  </si>
  <si>
    <t>Відхилення показників фактичних від планових відбулося в результаті закупівлі товарів, робіт і послуг</t>
  </si>
  <si>
    <t>Обсяг витрат на поінформованість населення</t>
  </si>
  <si>
    <t>грн.</t>
  </si>
  <si>
    <t>Кошторис</t>
  </si>
  <si>
    <t>Кількість заходів</t>
  </si>
  <si>
    <t>шт.</t>
  </si>
  <si>
    <t>Витрати на проведення 1 заходу</t>
  </si>
  <si>
    <t>якості</t>
  </si>
  <si>
    <t>Відсоток виконання показників якості бюджетної програми</t>
  </si>
  <si>
    <t>відс.</t>
  </si>
  <si>
    <t>Підвищення рівня забезпеченості</t>
  </si>
  <si>
    <t>Касові видатки складають 94,18 %. Відхилення показників фактичних від планових відбулося в результаті закупівлі товарів, робіт і послуг.</t>
  </si>
  <si>
    <t>0110180</t>
  </si>
  <si>
    <t>Інша діяльність у сфері державного управління</t>
  </si>
  <si>
    <t>0180</t>
  </si>
  <si>
    <t>0133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</si>
  <si>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</si>
  <si>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</t>
  </si>
  <si>
    <t>Відхилення фактичних показників від планових відбулося за рахунок економії енергоносіїв.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</si>
  <si>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рік</t>
  </si>
  <si>
    <t>Обсяг видатків</t>
  </si>
  <si>
    <t>C64:BQ64</t>
  </si>
  <si>
    <t>Пояснення щодо причин розбіжностей між фактичними та затвердженими результативними показниками: Відхилення фактичних видатків від планових відбулося за рахунок економії спожитих енергоносіїв.</t>
  </si>
  <si>
    <t>Кількість прикріпленого населення</t>
  </si>
  <si>
    <t>осіб</t>
  </si>
  <si>
    <t>Паспорт сільської ради</t>
  </si>
  <si>
    <t>Кількість прикріпленого населення на 1 лікаря</t>
  </si>
  <si>
    <t>Динаміка порівняно з минулим роком</t>
  </si>
  <si>
    <t>Касові видатки становлять 87,2%. Відхилення показників фактичних від касових відбулося за рахунок оплати за спожиті енергоносії.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</si>
  <si>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</si>
  <si>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</si>
  <si>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</si>
  <si>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</si>
  <si>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Забезпеченнянаданняпервинної медичної допомоги</t>
  </si>
  <si>
    <t>Забезпечення окремих категорій населення пільговими лікарськими засобами</t>
  </si>
  <si>
    <t>Відхилення фактичних показників від планових відбулося за рахунок за рахунок закупівлі ліків.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</si>
  <si>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року</t>
  </si>
  <si>
    <t>Відхилення фактичних показників від планових відбулося в результаті закупівлі ліків.</t>
  </si>
  <si>
    <t>обсяг видатків</t>
  </si>
  <si>
    <t>Кількість пільгового населення, яких необхідно забезпечити ліками</t>
  </si>
  <si>
    <t>Витрати на 1 людину, яка потребує пільгових ліків</t>
  </si>
  <si>
    <t>Відсоток забезпечення пільговими ліками</t>
  </si>
  <si>
    <t>Конституція України, Закон України "Про місцеве самоврядування в Україні", Бюджетний кодекс України,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Наказ Мінфіну від 20.09.2017 №793 №Про затвердження складових програмної класифікації видатків та кридитування місцевих бюджетів", рішення Городоцької сільської ради "Про сільський бюджет на 2021 рік" від 24.12.2020 №26</t>
  </si>
  <si>
    <t>Касові видатки становлять 92,2 %. Відхилення фактичних показників від планових відбулося за рахунок закупівлі ліків.</t>
  </si>
  <si>
    <t>0112152</t>
  </si>
  <si>
    <t>Інші програми та заходи у сфері охорони здоров`я</t>
  </si>
  <si>
    <t>2152</t>
  </si>
  <si>
    <t>0763</t>
  </si>
  <si>
    <t>Надання пільг окремим категоріям громадян з послугу зв’язку</t>
  </si>
  <si>
    <t>Забезпечення надання інших передбачених законодавством пільг окремим категоріям громадян, визначеним підпрограмою</t>
  </si>
  <si>
    <t>Надання пільг</t>
  </si>
  <si>
    <t>Програма матеріальної підтримки найбільш незахищених верств населення Городоцької сільської ради на 2021-2023 роки</t>
  </si>
  <si>
    <t>кількість отримувачів пільг на оплату послуг зв`язку (користування телефоном),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</si>
  <si>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</si>
  <si>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</si>
  <si>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</si>
  <si>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Протягом 2021 року не відбувалися заходи передбачені даною програмою. Касові видатки не здійснювались.</t>
  </si>
  <si>
    <t>0113032</t>
  </si>
  <si>
    <t>Надання пільг окремим категоріям громадян з оплати послуг зв`язку</t>
  </si>
  <si>
    <t>3032</t>
  </si>
  <si>
    <t>1070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</si>
  <si>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</si>
  <si>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Протягом 2021 року не відбувалися заходи передбачені даною програмою.Касові видатки не здійснювались.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</si>
  <si>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</si>
  <si>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</si>
  <si>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</si>
  <si>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</si>
  <si>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Утримання клубів для підлітків за місцем проживання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</si>
  <si>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</si>
  <si>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кількість клубів за місцем проживання, од.</t>
  </si>
  <si>
    <t>кількість штатних працівників клубів, осіб.</t>
  </si>
  <si>
    <t>кількість напрямів діяльності клубу (гуртки, секції, заняття тощо), од.</t>
  </si>
  <si>
    <t>середньомісячна заробітна плата працівника клубу за місцем проживання, грн</t>
  </si>
  <si>
    <t>середні витрати на один напрям дяльності (гуртки, секції, заняття тощо), грн.</t>
  </si>
  <si>
    <t>кількість дітей та молоді, охоплених роботою клубів за місцем проживання, від загальної кількості дітей та молоді відповідної вікової групи у регіоні, %</t>
  </si>
  <si>
    <t>Організація навчання і виховання підлітків у порзаурочний та позанавчальний час за місцем проживання</t>
  </si>
  <si>
    <t>Касові видатки становлять 100%.</t>
  </si>
  <si>
    <t>0113132</t>
  </si>
  <si>
    <t>3132</t>
  </si>
  <si>
    <t>1040</t>
  </si>
  <si>
    <t>Збільнення кількості дітей охоплених охоплених оздоровленням та відпочинком з числа потребуючих особливої соціальної уваги та підтримки</t>
  </si>
  <si>
    <t>Організація оздоровлення  та забезпечення відпочинком дітей, які потребують особливої соціальної допомоги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</si>
  <si>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</si>
  <si>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Програма оздоровлення та відпочинку дітей Городоцької сільської ради Рівненського району Рівненської області на 2021-2022 роки</t>
  </si>
  <si>
    <t>кількість дітей, яким надані послуги з відпочинку</t>
  </si>
  <si>
    <t>кількість придбаних путівок на оздоровлення дітей</t>
  </si>
  <si>
    <t>середні витрати на оздоровлення однієї дитини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</si>
  <si>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</si>
  <si>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</si>
  <si>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Забезпечення оздоровлення та відпочинку дітей, які потребують особливої соціальної уваги та підтримки</t>
  </si>
  <si>
    <t>Заходи передбачені даною програмою становлять 100%.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</si>
  <si>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</si>
  <si>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</si>
  <si>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</si>
  <si>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Почні транферти населенню</t>
  </si>
  <si>
    <t>мета відсутня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</si>
  <si>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</si>
  <si>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</si>
  <si>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</si>
  <si>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</si>
  <si>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Організація та проведення громадських робіт</t>
  </si>
  <si>
    <t>Програма економічного і соціального розвитку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</si>
  <si>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</si>
  <si>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</si>
  <si>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</si>
  <si>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Кількість територій під кладовища</t>
  </si>
  <si>
    <t>Кількість парку для відпочинку</t>
  </si>
  <si>
    <t>Витрати на 1 жителя по проведенню громадських робіт</t>
  </si>
  <si>
    <t>Витрати на 1 населений пункт по проведенню громадських робіт</t>
  </si>
  <si>
    <t>Відсоток населених пунктів сільської ради в яких проводилися громадські роботи</t>
  </si>
  <si>
    <t>0113210</t>
  </si>
  <si>
    <t>3210</t>
  </si>
  <si>
    <t>1050</t>
  </si>
  <si>
    <t>Забезпечення надання матеріальної допомоги в сфері соціального захисту населення</t>
  </si>
  <si>
    <t>Забезпечення надання соціальної допомоги</t>
  </si>
  <si>
    <t>Матеріальна допомога надавалась згідно поданих заяв.</t>
  </si>
  <si>
    <t>Програмаматеріальної підтримки найбільш незахищених верств населення Городоцької сільської ради</t>
  </si>
  <si>
    <t>Матеріальна допомога населенню надавалась згідно поданих заяв.</t>
  </si>
  <si>
    <t>Надання матеріальної допомоги на поховання</t>
  </si>
  <si>
    <t>Пояснення щодо причин розбіжностей між фактичними та затвердженими результативними показниками: Матеріальна допомога надавалась населенню за фактично поданими заявами.</t>
  </si>
  <si>
    <t>Надання матеріальної допомоги малозабезпеченим громадянам</t>
  </si>
  <si>
    <t>C66:BQ66</t>
  </si>
  <si>
    <t>Пояснення щодо причин розбіжностей між фактичними та затвердженими результативними показниками: Матеріальна допомога населенню надавалась за фактично поданими заявами.</t>
  </si>
  <si>
    <t>Кількість громадян, яким розрахована матеріальна допомога на поховання</t>
  </si>
  <si>
    <t>C69:BQ69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</si>
  <si>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того, що матеріальна допомога надавалась населенню за фактично отриманими заявами.</t>
  </si>
  <si>
    <t>Кількість малозабезпечених громадян, які потребують матеріальної допомоги</t>
  </si>
  <si>
    <t>C71:BQ71</t>
  </si>
  <si>
    <t>Витрати з розрахунку на 1 громадянина матеріальної допомоги на поховання</t>
  </si>
  <si>
    <t>Витрати з розрахунку на 1 громадянина матеріальної домоги малозабезпеченим громадянам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</si>
  <si>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за рахунок того, що матеріальна допомого надавалась населенню за фактично отриманими заявами.</t>
  </si>
  <si>
    <t>Витрати на 1 жителя з наданої допомоги на поховання</t>
  </si>
  <si>
    <t>Витрати на 1 жителя з наданої допомоги малозабезпеченим громадянам</t>
  </si>
  <si>
    <t>Забезпечення наання матеріальної допомоги в сфері соціального захисту населення</t>
  </si>
  <si>
    <t>Касові видатки складають 99,91%. Матеріальна допомога була виплачена по мірі звернення громадян.</t>
  </si>
  <si>
    <t>0113242</t>
  </si>
  <si>
    <t>Інші заходи у сфері соціального захисту і соціального забезпечення</t>
  </si>
  <si>
    <t>3242</t>
  </si>
  <si>
    <t>1090</t>
  </si>
  <si>
    <t>Забезпечення діяльності палаців і будинків культури, клубів, центрів дозвілля та інших клубних закладів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</si>
  <si>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</si>
  <si>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середнє число окладів (ставок) керівних працівників</t>
  </si>
  <si>
    <t>кількість установ - усього</t>
  </si>
  <si>
    <t>кількість гуртків</t>
  </si>
  <si>
    <t>кількість відвідувачів - усього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</si>
  <si>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</si>
  <si>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</si>
  <si>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</si>
  <si>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</si>
  <si>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</si>
  <si>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</si>
  <si>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</si>
  <si>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збору та вивезення сміття та відходів</t>
  </si>
  <si>
    <t>Забезпечення  збору та вивезення сміття і відходів</t>
  </si>
  <si>
    <t>Забезпечення санітарної очистки території</t>
  </si>
  <si>
    <t>Програма економічного і соціального розвитку території Городоцької сільської ради на 2022 рік</t>
  </si>
  <si>
    <t>кількість заходів із санітарної очистки території</t>
  </si>
  <si>
    <t>середня вартість одного заходу</t>
  </si>
  <si>
    <t>динаміка кількості заходів порівняно з попереднім роком</t>
  </si>
  <si>
    <t>Аналіз стану виконання результативних показників: Відхилення фактичних показників від планових відбулося за рахунок оплати за фактично надані послуги по вивезенню сміття та відходів.</t>
  </si>
  <si>
    <t>Забезпечення сприятливого для життєдіяльності людини середовища</t>
  </si>
  <si>
    <t>Касові видатки становлять 99,87%. Відхилення фактичних показників від планових відбулося за рахунок оплати за фактично надані послуги за вивезення сміття та відходів.</t>
  </si>
  <si>
    <t>0116014</t>
  </si>
  <si>
    <t>Забезпечення збору та вивезення сміття і відходів</t>
  </si>
  <si>
    <t>6014</t>
  </si>
  <si>
    <t>0620</t>
  </si>
  <si>
    <t>Організація благоустрою населених пуктів</t>
  </si>
  <si>
    <t>Забезпечення організації благоустрою населених пунктів</t>
  </si>
  <si>
    <t>Відхилення показників фактичних показників від планових відбулося за рахунок оплати комунальних платежів, а також в результаті закупівлі товарів, робіт і послуг.</t>
  </si>
  <si>
    <t>Програма економічного і соціального розвитку Городоцької сільської територіальної громади на 2022 рік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</si>
  <si>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</si>
  <si>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</si>
  <si>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</si>
  <si>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</si>
  <si>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</si>
  <si>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C73:BQ73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</si>
  <si>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оплати комунальних платежів, а також в результаті закупівлі товарів, робіт і послуг.</t>
  </si>
  <si>
    <t>Відсоток вулиць населених пунктів сільської ради в яких проведене вуличне освітлення</t>
  </si>
  <si>
    <t>C76:BQ76</t>
  </si>
  <si>
    <t>Аналіз стану виконання результативних показників: Відхилення показників фактичних від планових відбулося за рахунок оплати комунальних платежів, а також в результаті товарів, робіт і послуг.</t>
  </si>
  <si>
    <t>Підвищення рівня благоустрою сіл Городоцької сільської ради</t>
  </si>
  <si>
    <t>Касові видатки становлять 99,44%. Відхилення показників фактичних від планових відбулося за рахунок оплати комунальних платежів, а також в результаті закупівлі товарів, робіт і послуг.</t>
  </si>
  <si>
    <t>0116030</t>
  </si>
  <si>
    <t>Організація благоустрою населених пунктів</t>
  </si>
  <si>
    <t>6030</t>
  </si>
  <si>
    <t>Проведення інвентаризації земель та розробка проектів землеустрою</t>
  </si>
  <si>
    <t>Проведення інвентеризації земель та розробка проектів землеустрою</t>
  </si>
  <si>
    <t>Проведення інвентеризації земель та розробка проетів землеустрою</t>
  </si>
  <si>
    <t>Відхилення показників фактичних від планових відбулося за рахунок закупівлі товарів,  робіт і послуг.</t>
  </si>
  <si>
    <t>Програма економічного і соціального розвитку території Городоцької сільської територіальної громади на 2022 рік</t>
  </si>
  <si>
    <t>Пояснення щодо причин розбіжностей між фактичними та затвердженими результативними показниками: Відхилення показників фактичних від планових відбулося за рахунок закупівлі товарів, робіт і послуг.</t>
  </si>
  <si>
    <t>Кількість заходів, які будуть проведені</t>
  </si>
  <si>
    <t>C67:BQ67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</si>
  <si>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закупівлі товарів, робіт і послуг.</t>
  </si>
  <si>
    <t>Середня вартість одного заходу</t>
  </si>
  <si>
    <t>Пояснення щодо причин розбіжностей між фактичними та затвердженими результативними показниками: Відхилення показників  фактичних від планових відбулося за рахунок закупівлі товарів, робіт і послуг.</t>
  </si>
  <si>
    <t>Відсоток проведених заходів до запланованих</t>
  </si>
  <si>
    <t>Забезпечення сталого розвитку земельного господарства</t>
  </si>
  <si>
    <t>Касові видатки складають 11,67%. Відхилення показників фактичних від планових відбулося  за рахунок закупівлі товарів, робіт і послуг.</t>
  </si>
  <si>
    <t>0117130</t>
  </si>
  <si>
    <t>Здійснення заходів із землеустрою</t>
  </si>
  <si>
    <t>7130</t>
  </si>
  <si>
    <t>0421</t>
  </si>
  <si>
    <t>Ефективне виконання бюджетної програми та цільове використання бюджетних коштів</t>
  </si>
  <si>
    <t>Реконструкція та реставрація інших об’єктів</t>
  </si>
  <si>
    <t>Відхилення фактичних показників від планових відбулося за рахунок закупівлі товарів, робіт і послуг</t>
  </si>
  <si>
    <t>Капітальне будівництво (придбання) інших об’єктів</t>
  </si>
  <si>
    <t>Програма економічного та соціального розвитку території Городоцької сільської територіальної громади на 2022 рік</t>
  </si>
  <si>
    <t>A54:BL54</t>
  </si>
  <si>
    <t>Відхилення показників фактичних від планових відбулося за рахунок закупівлі товарів, робіт і послуг.</t>
  </si>
  <si>
    <t>Обсяг реконструкції об’єктів</t>
  </si>
  <si>
    <t>км.</t>
  </si>
  <si>
    <t>Вартість об’єктів будівництва</t>
  </si>
  <si>
    <t>Кількість об’єктів,які плануються реконструювати</t>
  </si>
  <si>
    <t>Середня вартість одного метра реконстукції об’єкта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</si>
  <si>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в результаті закупівлі товарів, робіт і послуг.</t>
  </si>
  <si>
    <t>Середня вартість будівництва</t>
  </si>
  <si>
    <t>Динаміка будівництва порівняно з минулим роком</t>
  </si>
  <si>
    <t>C74:BQ74</t>
  </si>
  <si>
    <t>Забезпечення розвитку інфраструктури території</t>
  </si>
  <si>
    <t>Касові видатки становлять 96,45%. Відхилення фактичних показників від планових відбулося в результаті закупівлі товарів, робіт і послуг.</t>
  </si>
  <si>
    <t>0117330</t>
  </si>
  <si>
    <t>Будівництво-1 інших об`єктів комунальної власності</t>
  </si>
  <si>
    <t>7330</t>
  </si>
  <si>
    <t>0443</t>
  </si>
  <si>
    <t>Розроблення містобудівної документації</t>
  </si>
  <si>
    <t>Розроблення схем планування та забудови територій (містобудівної документації)</t>
  </si>
  <si>
    <t>Відхилення фактичних показників від планових відбулося за рахунок, що закупівлі товарів,  робіт і послуг по даній програмі не здійснювались.</t>
  </si>
  <si>
    <t>Програма розроблення містобудівної документації</t>
  </si>
  <si>
    <t>C63:BQ63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</si>
  <si>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рахунок, що закупівлі товарів, робіт і послуг по даній програмі не здійснювались.</t>
  </si>
  <si>
    <t>кількість проектів (комплектів проектної та містобудівної документації тощо)</t>
  </si>
  <si>
    <t>середні видатки на розробку одного проекту</t>
  </si>
  <si>
    <t>динаміка розроблення містобудівної документації порівняно з минулим роком</t>
  </si>
  <si>
    <t>Пояснення щодо причин розбіжностей між фактичними та затвердженими результативними показниками: Відхилення фоктичних показників від планових відбулося за рахунок, що закупівлі товарів, робіт і послуг по даній програмі не здійснювались.</t>
  </si>
  <si>
    <t>Протягом 2021 року не відбувалися заходи передбачені даною програмою. Касові видатки не здійснювалися.</t>
  </si>
  <si>
    <t>0117350</t>
  </si>
  <si>
    <t>7350</t>
  </si>
  <si>
    <t>Утримання в належному стані автомобільних доріг та дорожньої інфраструктури</t>
  </si>
  <si>
    <t>Покращення інфраструктури автомобільнтих доріг</t>
  </si>
  <si>
    <t>Відхилення фактичних показників від планових відбулося  за рахунок закупівлі товарів, робіт і послуг.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</si>
  <si>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</si>
  <si>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</si>
  <si>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</si>
  <si>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</si>
  <si>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</si>
  <si>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</si>
  <si>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</si>
  <si>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Касові видатки становлять 85,64 %. Відхилення фактичних показників від планових відбулося за рахунок закупівлі товарів, робіт і послуг.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</si>
  <si>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</si>
  <si>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</si>
  <si>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</si>
  <si>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</si>
  <si>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Забезпечення роботи з мобілізаційної підготовки</t>
  </si>
  <si>
    <t>Підвищення рівня готовності до мобілізаційних  заходів і територіальної оборони</t>
  </si>
  <si>
    <t>Матеріально-технічне забезпечення виконання заходів та робіт з мобілізаційної підготовки, реалізації призовної роботи</t>
  </si>
  <si>
    <t>Програма забезпечення мобілізаційної підготовки та оборонної роботи</t>
  </si>
  <si>
    <t>Відхилення фактичних показників від планових відбулося за рахунок оплати товарів, робіт і послуг.</t>
  </si>
  <si>
    <t>Обсяг витрат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</si>
  <si>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від фактично пройдених обстеження чоловік.</t>
  </si>
  <si>
    <t>Кількість чоловік, які приймають участь</t>
  </si>
  <si>
    <t>Пояснення щодо причин розбіжностей між фактичними та затвердженими результативними показниками: Відхилення фактичних від планових відбулося по мірі необхідності обстеження призовників.</t>
  </si>
  <si>
    <t>Середні видатки   на 1 особу</t>
  </si>
  <si>
    <t>Підвищення рівня готовності з мобілізаційних заходів населення і територіальної оборони</t>
  </si>
  <si>
    <t>Касові видатки становлять 52,48%. Відхилення фактичних показників від планових відбулося за рахунок закупівлі товарів, робіт і послуг.</t>
  </si>
  <si>
    <t>0118220</t>
  </si>
  <si>
    <t>Заходи та роботи з мобілізаційної підготовки місцевого значення</t>
  </si>
  <si>
    <t>8220</t>
  </si>
  <si>
    <t>0380</t>
  </si>
  <si>
    <t>Здійснення природоохоронних заходів за рахунок цільових фондів</t>
  </si>
  <si>
    <t>Охорона і раціональне використання</t>
  </si>
  <si>
    <t>Здійснення природоохоронних заходів</t>
  </si>
  <si>
    <t>Відхилення фактичних показників від планових відбулося, я зв’язку з тим, що не проводилися видатки по даній програмі.</t>
  </si>
  <si>
    <t>Придбання спецтехніки</t>
  </si>
  <si>
    <t>Відхилення фактичних показників від планових відбулося, у зв·язку з тим, що видатки по даній програмі не проводилися.</t>
  </si>
  <si>
    <t>A55:BL55</t>
  </si>
  <si>
    <t>Відхилення фактичних показників від планових відбулося, у зв’язку з тим, що видатки по даній програмі не проводилися.</t>
  </si>
  <si>
    <t>Кількість об’єктів природоохоронного фонду</t>
  </si>
  <si>
    <t>Кількість жителів, які проживають на території сільської ради</t>
  </si>
  <si>
    <t>Кількість спецтехніки, яку планують придбати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</si>
  <si>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того, що видатки по даній програмі не проводилися.</t>
  </si>
  <si>
    <t>Витрати на 1 жителя природоохоронного фонду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</si>
  <si>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за рахунок того, що закупівлі по даній програмі не проводилися.</t>
  </si>
  <si>
    <t>Витрати на 1 об’єкт природоохоронного фонду</t>
  </si>
  <si>
    <t>Вартість однієї одиниці спецтехніки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</si>
  <si>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у зв’язку з тим, що закупівлі товарів, робіт і послуг  по даній програмі не проводилися.</t>
  </si>
  <si>
    <t>Кількість святкових заходів, які проводяться на території об’єктів природоохоронного фонду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</si>
  <si>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у зв’язку з тим, що заходи по даній програмі не проводилися.</t>
  </si>
  <si>
    <t>Забезпечення спецтехнікою</t>
  </si>
  <si>
    <t>C81:BQ81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</si>
  <si>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відбулося у зв’язку з тим, що спецтехніка по даній програмі не використовувалась.</t>
  </si>
  <si>
    <t>Протягом 2021 року не відбувалися заходи передбачені даною програмою.Касові видатки не проводилися.</t>
  </si>
  <si>
    <t>0118340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</si>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</sst>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7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37</v>
      </c>
      <c r="B20" s="38" t="s">
        <v>117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121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122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118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66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105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67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68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16734161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16734161</v>
      </c>
      <c r="AL42" s="70"/>
      <c r="AM42" s="70"/>
      <c r="AN42" s="70"/>
      <c r="AO42" s="70"/>
      <c r="AP42" s="70">
        <v>16733425.5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16733425.5</v>
      </c>
      <c r="BA42" s="70"/>
      <c r="BB42" s="70"/>
      <c r="BC42" s="70"/>
      <c r="BD42" s="70">
        <f>AP42-AA42</f>
        <v>-735.5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-735.5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70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ht="15.75" customHeight="1" x14ac:dyDescent="0.2">
      <c r="A44" s="61">
        <v>2</v>
      </c>
      <c r="B44" s="61"/>
      <c r="C44" s="73" t="s">
        <v>71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0">
        <v>202876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202876</v>
      </c>
      <c r="AL44" s="70"/>
      <c r="AM44" s="70"/>
      <c r="AN44" s="70"/>
      <c r="AO44" s="70"/>
      <c r="AP44" s="70">
        <v>179766.58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179766.58</v>
      </c>
      <c r="BA44" s="70"/>
      <c r="BB44" s="70"/>
      <c r="BC44" s="70"/>
      <c r="BD44" s="70">
        <f>AP44-AA44</f>
        <v>-23109.420000000013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-23109.420000000013</v>
      </c>
      <c r="BO44" s="70"/>
      <c r="BP44" s="70"/>
      <c r="BQ44" s="70"/>
    </row>
    <row r="45" spans="1:80" ht="15.75" customHeight="1" x14ac:dyDescent="0.2">
      <c r="A45" s="61"/>
      <c r="B45" s="61"/>
      <c r="C45" s="73" t="s">
        <v>73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CB45" s="1" t="s">
        <v>72</v>
      </c>
    </row>
    <row r="46" spans="1:80" ht="15.75" customHeight="1" x14ac:dyDescent="0.2">
      <c r="A46" s="61">
        <v>3</v>
      </c>
      <c r="B46" s="61"/>
      <c r="C46" s="73" t="s">
        <v>74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0">
        <v>956743</v>
      </c>
      <c r="AB46" s="70"/>
      <c r="AC46" s="70"/>
      <c r="AD46" s="70"/>
      <c r="AE46" s="70"/>
      <c r="AF46" s="70">
        <v>5935.99</v>
      </c>
      <c r="AG46" s="70"/>
      <c r="AH46" s="70"/>
      <c r="AI46" s="70"/>
      <c r="AJ46" s="70"/>
      <c r="AK46" s="70">
        <f>AA46+AF46</f>
        <v>962678.99</v>
      </c>
      <c r="AL46" s="70"/>
      <c r="AM46" s="70"/>
      <c r="AN46" s="70"/>
      <c r="AO46" s="70"/>
      <c r="AP46" s="70">
        <v>949824.7</v>
      </c>
      <c r="AQ46" s="70"/>
      <c r="AR46" s="70"/>
      <c r="AS46" s="70"/>
      <c r="AT46" s="70"/>
      <c r="AU46" s="70">
        <v>0</v>
      </c>
      <c r="AV46" s="70"/>
      <c r="AW46" s="70"/>
      <c r="AX46" s="70"/>
      <c r="AY46" s="70"/>
      <c r="AZ46" s="70">
        <f>AP46+AU46</f>
        <v>949824.7</v>
      </c>
      <c r="BA46" s="70"/>
      <c r="BB46" s="70"/>
      <c r="BC46" s="70"/>
      <c r="BD46" s="70">
        <f>AP46-AA46</f>
        <v>-6918.3000000000466</v>
      </c>
      <c r="BE46" s="70"/>
      <c r="BF46" s="70"/>
      <c r="BG46" s="70"/>
      <c r="BH46" s="70"/>
      <c r="BI46" s="70">
        <f>AU46-AF46</f>
        <v>-5935.99</v>
      </c>
      <c r="BJ46" s="70"/>
      <c r="BK46" s="70"/>
      <c r="BL46" s="70"/>
      <c r="BM46" s="70"/>
      <c r="BN46" s="70">
        <f>BD46+BI46</f>
        <v>-12854.290000000046</v>
      </c>
      <c r="BO46" s="70"/>
      <c r="BP46" s="70"/>
      <c r="BQ46" s="70"/>
    </row>
    <row r="47" spans="1:80" ht="15.75" customHeight="1" x14ac:dyDescent="0.2">
      <c r="A47" s="61"/>
      <c r="B47" s="61"/>
      <c r="C47" s="73" t="s">
        <v>76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1"/>
      <c r="CB47" s="1" t="s">
        <v>75</v>
      </c>
    </row>
    <row r="48" spans="1:80" ht="15.75" customHeight="1" x14ac:dyDescent="0.2">
      <c r="A48" s="61">
        <v>4</v>
      </c>
      <c r="B48" s="61"/>
      <c r="C48" s="73" t="s">
        <v>77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/>
      <c r="AA48" s="70">
        <v>0</v>
      </c>
      <c r="AB48" s="70"/>
      <c r="AC48" s="70"/>
      <c r="AD48" s="70"/>
      <c r="AE48" s="70"/>
      <c r="AF48" s="70">
        <v>77200</v>
      </c>
      <c r="AG48" s="70"/>
      <c r="AH48" s="70"/>
      <c r="AI48" s="70"/>
      <c r="AJ48" s="70"/>
      <c r="AK48" s="70">
        <f>AA48+AF48</f>
        <v>77200</v>
      </c>
      <c r="AL48" s="70"/>
      <c r="AM48" s="70"/>
      <c r="AN48" s="70"/>
      <c r="AO48" s="70"/>
      <c r="AP48" s="70">
        <v>0</v>
      </c>
      <c r="AQ48" s="70"/>
      <c r="AR48" s="70"/>
      <c r="AS48" s="70"/>
      <c r="AT48" s="70"/>
      <c r="AU48" s="70">
        <v>77200</v>
      </c>
      <c r="AV48" s="70"/>
      <c r="AW48" s="70"/>
      <c r="AX48" s="70"/>
      <c r="AY48" s="70"/>
      <c r="AZ48" s="70">
        <f>AP48+AU48</f>
        <v>77200</v>
      </c>
      <c r="BA48" s="70"/>
      <c r="BB48" s="70"/>
      <c r="BC48" s="70"/>
      <c r="BD48" s="70">
        <f>AP48-AA48</f>
        <v>0</v>
      </c>
      <c r="BE48" s="70"/>
      <c r="BF48" s="70"/>
      <c r="BG48" s="70"/>
      <c r="BH48" s="70"/>
      <c r="BI48" s="70">
        <f>AU48-AF48</f>
        <v>0</v>
      </c>
      <c r="BJ48" s="70"/>
      <c r="BK48" s="70"/>
      <c r="BL48" s="70"/>
      <c r="BM48" s="70"/>
      <c r="BN48" s="70">
        <f>BD48+BI48</f>
        <v>0</v>
      </c>
      <c r="BO48" s="70"/>
      <c r="BP48" s="70"/>
      <c r="BQ48" s="70"/>
    </row>
    <row r="49" spans="1:79" ht="15.75" customHeight="1" x14ac:dyDescent="0.2">
      <c r="A49" s="61">
        <v>5</v>
      </c>
      <c r="B49" s="61"/>
      <c r="C49" s="73" t="s">
        <v>78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/>
      <c r="AA49" s="70">
        <v>0</v>
      </c>
      <c r="AB49" s="70"/>
      <c r="AC49" s="70"/>
      <c r="AD49" s="70"/>
      <c r="AE49" s="70"/>
      <c r="AF49" s="70">
        <v>1308500</v>
      </c>
      <c r="AG49" s="70"/>
      <c r="AH49" s="70"/>
      <c r="AI49" s="70"/>
      <c r="AJ49" s="70"/>
      <c r="AK49" s="70">
        <f>AA49+AF49</f>
        <v>1308500</v>
      </c>
      <c r="AL49" s="70"/>
      <c r="AM49" s="70"/>
      <c r="AN49" s="70"/>
      <c r="AO49" s="70"/>
      <c r="AP49" s="70">
        <v>0</v>
      </c>
      <c r="AQ49" s="70"/>
      <c r="AR49" s="70"/>
      <c r="AS49" s="70"/>
      <c r="AT49" s="70"/>
      <c r="AU49" s="70">
        <v>1308500</v>
      </c>
      <c r="AV49" s="70"/>
      <c r="AW49" s="70"/>
      <c r="AX49" s="70"/>
      <c r="AY49" s="70"/>
      <c r="AZ49" s="70">
        <f>AP49+AU49</f>
        <v>1308500</v>
      </c>
      <c r="BA49" s="70"/>
      <c r="BB49" s="70"/>
      <c r="BC49" s="70"/>
      <c r="BD49" s="70">
        <f>AP49-AA49</f>
        <v>0</v>
      </c>
      <c r="BE49" s="70"/>
      <c r="BF49" s="70"/>
      <c r="BG49" s="70"/>
      <c r="BH49" s="70"/>
      <c r="BI49" s="70">
        <f>AU49-AF49</f>
        <v>0</v>
      </c>
      <c r="BJ49" s="70"/>
      <c r="BK49" s="70"/>
      <c r="BL49" s="70"/>
      <c r="BM49" s="70"/>
      <c r="BN49" s="70">
        <f>BD49+BI49</f>
        <v>0</v>
      </c>
      <c r="BO49" s="70"/>
      <c r="BP49" s="70"/>
      <c r="BQ49" s="70"/>
    </row>
    <row r="50" spans="1:79" s="31" customFormat="1" ht="15.75" x14ac:dyDescent="0.2">
      <c r="A50" s="95"/>
      <c r="B50" s="95"/>
      <c r="C50" s="107" t="s">
        <v>79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9"/>
      <c r="AA50" s="85">
        <v>17893780</v>
      </c>
      <c r="AB50" s="85"/>
      <c r="AC50" s="85"/>
      <c r="AD50" s="85"/>
      <c r="AE50" s="85"/>
      <c r="AF50" s="85">
        <v>1391635.99</v>
      </c>
      <c r="AG50" s="85"/>
      <c r="AH50" s="85"/>
      <c r="AI50" s="85"/>
      <c r="AJ50" s="85"/>
      <c r="AK50" s="85">
        <f>AA50+AF50</f>
        <v>19285415.989999998</v>
      </c>
      <c r="AL50" s="85"/>
      <c r="AM50" s="85"/>
      <c r="AN50" s="85"/>
      <c r="AO50" s="85"/>
      <c r="AP50" s="85">
        <v>17863016.779999997</v>
      </c>
      <c r="AQ50" s="85"/>
      <c r="AR50" s="85"/>
      <c r="AS50" s="85"/>
      <c r="AT50" s="85"/>
      <c r="AU50" s="85">
        <v>1385700</v>
      </c>
      <c r="AV50" s="85"/>
      <c r="AW50" s="85"/>
      <c r="AX50" s="85"/>
      <c r="AY50" s="85"/>
      <c r="AZ50" s="85">
        <f>AP50+AU50</f>
        <v>19248716.779999997</v>
      </c>
      <c r="BA50" s="85"/>
      <c r="BB50" s="85"/>
      <c r="BC50" s="85"/>
      <c r="BD50" s="85">
        <f>AP50-AA50</f>
        <v>-30763.220000002533</v>
      </c>
      <c r="BE50" s="85"/>
      <c r="BF50" s="85"/>
      <c r="BG50" s="85"/>
      <c r="BH50" s="85"/>
      <c r="BI50" s="85">
        <f>AU50-AF50</f>
        <v>-5935.9899999999907</v>
      </c>
      <c r="BJ50" s="85"/>
      <c r="BK50" s="85"/>
      <c r="BL50" s="85"/>
      <c r="BM50" s="85"/>
      <c r="BN50" s="85">
        <f>BD50+BI50</f>
        <v>-36699.210000002524</v>
      </c>
      <c r="BO50" s="85"/>
      <c r="BP50" s="85"/>
      <c r="BQ50" s="85"/>
    </row>
    <row r="52" spans="1:79" ht="15.75" customHeight="1" x14ac:dyDescent="0.2">
      <c r="A52" s="47" t="s">
        <v>47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 x14ac:dyDescent="0.2">
      <c r="A53" s="60" t="s">
        <v>115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28.5" customHeight="1" x14ac:dyDescent="0.2">
      <c r="A54" s="61" t="s">
        <v>31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 t="s">
        <v>27</v>
      </c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 t="s">
        <v>49</v>
      </c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 t="s">
        <v>0</v>
      </c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2"/>
      <c r="BN54" s="2"/>
      <c r="BO54" s="2"/>
      <c r="BP54" s="2"/>
      <c r="BQ54" s="2"/>
    </row>
    <row r="55" spans="1:79" ht="29.1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 t="s">
        <v>2</v>
      </c>
      <c r="R55" s="61"/>
      <c r="S55" s="61"/>
      <c r="T55" s="61"/>
      <c r="U55" s="61"/>
      <c r="V55" s="61" t="s">
        <v>1</v>
      </c>
      <c r="W55" s="61"/>
      <c r="X55" s="61"/>
      <c r="Y55" s="61"/>
      <c r="Z55" s="61"/>
      <c r="AA55" s="61" t="s">
        <v>28</v>
      </c>
      <c r="AB55" s="61"/>
      <c r="AC55" s="61"/>
      <c r="AD55" s="61"/>
      <c r="AE55" s="61"/>
      <c r="AF55" s="61"/>
      <c r="AG55" s="61" t="s">
        <v>2</v>
      </c>
      <c r="AH55" s="61"/>
      <c r="AI55" s="61"/>
      <c r="AJ55" s="61"/>
      <c r="AK55" s="61"/>
      <c r="AL55" s="61" t="s">
        <v>1</v>
      </c>
      <c r="AM55" s="61"/>
      <c r="AN55" s="61"/>
      <c r="AO55" s="61"/>
      <c r="AP55" s="61"/>
      <c r="AQ55" s="61" t="s">
        <v>28</v>
      </c>
      <c r="AR55" s="61"/>
      <c r="AS55" s="61"/>
      <c r="AT55" s="61"/>
      <c r="AU55" s="61"/>
      <c r="AV55" s="61"/>
      <c r="AW55" s="76" t="s">
        <v>2</v>
      </c>
      <c r="AX55" s="77"/>
      <c r="AY55" s="77"/>
      <c r="AZ55" s="77"/>
      <c r="BA55" s="78"/>
      <c r="BB55" s="76" t="s">
        <v>1</v>
      </c>
      <c r="BC55" s="77"/>
      <c r="BD55" s="77"/>
      <c r="BE55" s="77"/>
      <c r="BF55" s="78"/>
      <c r="BG55" s="61" t="s">
        <v>28</v>
      </c>
      <c r="BH55" s="61"/>
      <c r="BI55" s="61"/>
      <c r="BJ55" s="61"/>
      <c r="BK55" s="61"/>
      <c r="BL55" s="61"/>
      <c r="BM55" s="2"/>
      <c r="BN55" s="2"/>
      <c r="BO55" s="2"/>
      <c r="BP55" s="2"/>
      <c r="BQ55" s="2"/>
    </row>
    <row r="56" spans="1:79" ht="15.95" customHeight="1" x14ac:dyDescent="0.25">
      <c r="A56" s="61">
        <v>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>
        <v>2</v>
      </c>
      <c r="R56" s="61"/>
      <c r="S56" s="61"/>
      <c r="T56" s="61"/>
      <c r="U56" s="61"/>
      <c r="V56" s="61">
        <v>3</v>
      </c>
      <c r="W56" s="61"/>
      <c r="X56" s="61"/>
      <c r="Y56" s="61"/>
      <c r="Z56" s="61"/>
      <c r="AA56" s="61">
        <v>4</v>
      </c>
      <c r="AB56" s="61"/>
      <c r="AC56" s="61"/>
      <c r="AD56" s="61"/>
      <c r="AE56" s="61"/>
      <c r="AF56" s="61"/>
      <c r="AG56" s="61">
        <v>5</v>
      </c>
      <c r="AH56" s="61"/>
      <c r="AI56" s="61"/>
      <c r="AJ56" s="61"/>
      <c r="AK56" s="61"/>
      <c r="AL56" s="61">
        <v>6</v>
      </c>
      <c r="AM56" s="61"/>
      <c r="AN56" s="61"/>
      <c r="AO56" s="61"/>
      <c r="AP56" s="61"/>
      <c r="AQ56" s="61">
        <v>7</v>
      </c>
      <c r="AR56" s="61"/>
      <c r="AS56" s="61"/>
      <c r="AT56" s="61"/>
      <c r="AU56" s="61"/>
      <c r="AV56" s="61"/>
      <c r="AW56" s="61">
        <v>8</v>
      </c>
      <c r="AX56" s="61"/>
      <c r="AY56" s="61"/>
      <c r="AZ56" s="61"/>
      <c r="BA56" s="61"/>
      <c r="BB56" s="79">
        <v>9</v>
      </c>
      <c r="BC56" s="79"/>
      <c r="BD56" s="79"/>
      <c r="BE56" s="79"/>
      <c r="BF56" s="79"/>
      <c r="BG56" s="79">
        <v>10</v>
      </c>
      <c r="BH56" s="79"/>
      <c r="BI56" s="79"/>
      <c r="BJ56" s="79"/>
      <c r="BK56" s="79"/>
      <c r="BL56" s="79"/>
      <c r="BM56" s="6"/>
      <c r="BN56" s="6"/>
      <c r="BO56" s="6"/>
      <c r="BP56" s="6"/>
      <c r="BQ56" s="6"/>
    </row>
    <row r="57" spans="1:79" ht="18" hidden="1" customHeight="1" x14ac:dyDescent="0.2">
      <c r="A57" s="80" t="s">
        <v>16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68" t="s">
        <v>12</v>
      </c>
      <c r="R57" s="68"/>
      <c r="S57" s="68"/>
      <c r="T57" s="68"/>
      <c r="U57" s="68"/>
      <c r="V57" s="68" t="s">
        <v>11</v>
      </c>
      <c r="W57" s="68"/>
      <c r="X57" s="68"/>
      <c r="Y57" s="68"/>
      <c r="Z57" s="68"/>
      <c r="AA57" s="69" t="s">
        <v>18</v>
      </c>
      <c r="AB57" s="72"/>
      <c r="AC57" s="72"/>
      <c r="AD57" s="72"/>
      <c r="AE57" s="72"/>
      <c r="AF57" s="72"/>
      <c r="AG57" s="68" t="s">
        <v>13</v>
      </c>
      <c r="AH57" s="68"/>
      <c r="AI57" s="68"/>
      <c r="AJ57" s="68"/>
      <c r="AK57" s="68"/>
      <c r="AL57" s="68" t="s">
        <v>14</v>
      </c>
      <c r="AM57" s="68"/>
      <c r="AN57" s="68"/>
      <c r="AO57" s="68"/>
      <c r="AP57" s="68"/>
      <c r="AQ57" s="69" t="s">
        <v>18</v>
      </c>
      <c r="AR57" s="72"/>
      <c r="AS57" s="72"/>
      <c r="AT57" s="72"/>
      <c r="AU57" s="72"/>
      <c r="AV57" s="72"/>
      <c r="AW57" s="81" t="s">
        <v>19</v>
      </c>
      <c r="AX57" s="82"/>
      <c r="AY57" s="82"/>
      <c r="AZ57" s="82"/>
      <c r="BA57" s="83"/>
      <c r="BB57" s="81" t="s">
        <v>19</v>
      </c>
      <c r="BC57" s="82"/>
      <c r="BD57" s="82"/>
      <c r="BE57" s="82"/>
      <c r="BF57" s="83"/>
      <c r="BG57" s="72" t="s">
        <v>18</v>
      </c>
      <c r="BH57" s="72"/>
      <c r="BI57" s="72"/>
      <c r="BJ57" s="72"/>
      <c r="BK57" s="72"/>
      <c r="BL57" s="72"/>
      <c r="BM57" s="7"/>
      <c r="BN57" s="7"/>
      <c r="BO57" s="7"/>
      <c r="BP57" s="7"/>
      <c r="BQ57" s="7"/>
      <c r="CA57" s="1" t="s">
        <v>23</v>
      </c>
    </row>
    <row r="58" spans="1:79" s="31" customFormat="1" ht="15.75" x14ac:dyDescent="0.2">
      <c r="A58" s="84" t="s">
        <v>80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>
        <f>Q58+V58</f>
        <v>0</v>
      </c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>
        <f>AG58+AL58</f>
        <v>0</v>
      </c>
      <c r="AR58" s="85"/>
      <c r="AS58" s="85"/>
      <c r="AT58" s="85"/>
      <c r="AU58" s="85"/>
      <c r="AV58" s="85"/>
      <c r="AW58" s="85">
        <f>AG58-Q58</f>
        <v>0</v>
      </c>
      <c r="AX58" s="85"/>
      <c r="AY58" s="85"/>
      <c r="AZ58" s="85"/>
      <c r="BA58" s="85"/>
      <c r="BB58" s="86">
        <f>AL58-V58</f>
        <v>0</v>
      </c>
      <c r="BC58" s="86"/>
      <c r="BD58" s="86"/>
      <c r="BE58" s="86"/>
      <c r="BF58" s="86"/>
      <c r="BG58" s="86">
        <f>AW58+BB58</f>
        <v>0</v>
      </c>
      <c r="BH58" s="86"/>
      <c r="BI58" s="86"/>
      <c r="BJ58" s="86"/>
      <c r="BK58" s="86"/>
      <c r="BL58" s="86"/>
      <c r="BM58" s="32"/>
      <c r="BN58" s="32"/>
      <c r="BO58" s="32"/>
      <c r="BP58" s="32"/>
      <c r="BQ58" s="32"/>
      <c r="CA58" s="31" t="s">
        <v>24</v>
      </c>
    </row>
    <row r="60" spans="1:79" ht="15.75" customHeight="1" x14ac:dyDescent="0.2">
      <c r="A60" s="47" t="s">
        <v>48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</row>
    <row r="62" spans="1:79" ht="45" customHeight="1" x14ac:dyDescent="0.2">
      <c r="A62" s="87" t="s">
        <v>7</v>
      </c>
      <c r="B62" s="88"/>
      <c r="C62" s="87" t="s">
        <v>6</v>
      </c>
      <c r="D62" s="91"/>
      <c r="E62" s="91"/>
      <c r="F62" s="91"/>
      <c r="G62" s="91"/>
      <c r="H62" s="91"/>
      <c r="I62" s="88"/>
      <c r="J62" s="87" t="s">
        <v>5</v>
      </c>
      <c r="K62" s="91"/>
      <c r="L62" s="91"/>
      <c r="M62" s="91"/>
      <c r="N62" s="88"/>
      <c r="O62" s="87" t="s">
        <v>4</v>
      </c>
      <c r="P62" s="91"/>
      <c r="Q62" s="91"/>
      <c r="R62" s="91"/>
      <c r="S62" s="91"/>
      <c r="T62" s="91"/>
      <c r="U62" s="91"/>
      <c r="V62" s="91"/>
      <c r="W62" s="91"/>
      <c r="X62" s="88"/>
      <c r="Y62" s="61" t="s">
        <v>27</v>
      </c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 t="s">
        <v>50</v>
      </c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93" t="s">
        <v>0</v>
      </c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 x14ac:dyDescent="0.2">
      <c r="A63" s="89"/>
      <c r="B63" s="90"/>
      <c r="C63" s="89"/>
      <c r="D63" s="92"/>
      <c r="E63" s="92"/>
      <c r="F63" s="92"/>
      <c r="G63" s="92"/>
      <c r="H63" s="92"/>
      <c r="I63" s="90"/>
      <c r="J63" s="89"/>
      <c r="K63" s="92"/>
      <c r="L63" s="92"/>
      <c r="M63" s="92"/>
      <c r="N63" s="90"/>
      <c r="O63" s="89"/>
      <c r="P63" s="92"/>
      <c r="Q63" s="92"/>
      <c r="R63" s="92"/>
      <c r="S63" s="92"/>
      <c r="T63" s="92"/>
      <c r="U63" s="92"/>
      <c r="V63" s="92"/>
      <c r="W63" s="92"/>
      <c r="X63" s="90"/>
      <c r="Y63" s="76" t="s">
        <v>2</v>
      </c>
      <c r="Z63" s="77"/>
      <c r="AA63" s="77"/>
      <c r="AB63" s="77"/>
      <c r="AC63" s="78"/>
      <c r="AD63" s="76" t="s">
        <v>1</v>
      </c>
      <c r="AE63" s="77"/>
      <c r="AF63" s="77"/>
      <c r="AG63" s="77"/>
      <c r="AH63" s="78"/>
      <c r="AI63" s="61" t="s">
        <v>28</v>
      </c>
      <c r="AJ63" s="61"/>
      <c r="AK63" s="61"/>
      <c r="AL63" s="61"/>
      <c r="AM63" s="61"/>
      <c r="AN63" s="61" t="s">
        <v>2</v>
      </c>
      <c r="AO63" s="61"/>
      <c r="AP63" s="61"/>
      <c r="AQ63" s="61"/>
      <c r="AR63" s="61"/>
      <c r="AS63" s="61" t="s">
        <v>1</v>
      </c>
      <c r="AT63" s="61"/>
      <c r="AU63" s="61"/>
      <c r="AV63" s="61"/>
      <c r="AW63" s="61"/>
      <c r="AX63" s="61" t="s">
        <v>28</v>
      </c>
      <c r="AY63" s="61"/>
      <c r="AZ63" s="61"/>
      <c r="BA63" s="61"/>
      <c r="BB63" s="61"/>
      <c r="BC63" s="61" t="s">
        <v>2</v>
      </c>
      <c r="BD63" s="61"/>
      <c r="BE63" s="61"/>
      <c r="BF63" s="61"/>
      <c r="BG63" s="61"/>
      <c r="BH63" s="61" t="s">
        <v>1</v>
      </c>
      <c r="BI63" s="61"/>
      <c r="BJ63" s="61"/>
      <c r="BK63" s="61"/>
      <c r="BL63" s="61"/>
      <c r="BM63" s="61" t="s">
        <v>28</v>
      </c>
      <c r="BN63" s="61"/>
      <c r="BO63" s="61"/>
      <c r="BP63" s="61"/>
      <c r="BQ63" s="61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 x14ac:dyDescent="0.2">
      <c r="A64" s="61">
        <v>1</v>
      </c>
      <c r="B64" s="61"/>
      <c r="C64" s="61">
        <v>2</v>
      </c>
      <c r="D64" s="61"/>
      <c r="E64" s="61"/>
      <c r="F64" s="61"/>
      <c r="G64" s="61"/>
      <c r="H64" s="61"/>
      <c r="I64" s="61"/>
      <c r="J64" s="61">
        <v>3</v>
      </c>
      <c r="K64" s="61"/>
      <c r="L64" s="61"/>
      <c r="M64" s="61"/>
      <c r="N64" s="61"/>
      <c r="O64" s="61">
        <v>4</v>
      </c>
      <c r="P64" s="61"/>
      <c r="Q64" s="61"/>
      <c r="R64" s="61"/>
      <c r="S64" s="61"/>
      <c r="T64" s="61"/>
      <c r="U64" s="61"/>
      <c r="V64" s="61"/>
      <c r="W64" s="61"/>
      <c r="X64" s="61"/>
      <c r="Y64" s="61">
        <v>5</v>
      </c>
      <c r="Z64" s="61"/>
      <c r="AA64" s="61"/>
      <c r="AB64" s="61"/>
      <c r="AC64" s="61"/>
      <c r="AD64" s="61">
        <v>6</v>
      </c>
      <c r="AE64" s="61"/>
      <c r="AF64" s="61"/>
      <c r="AG64" s="61"/>
      <c r="AH64" s="61"/>
      <c r="AI64" s="61">
        <v>7</v>
      </c>
      <c r="AJ64" s="61"/>
      <c r="AK64" s="61"/>
      <c r="AL64" s="61"/>
      <c r="AM64" s="61"/>
      <c r="AN64" s="76">
        <v>8</v>
      </c>
      <c r="AO64" s="77"/>
      <c r="AP64" s="77"/>
      <c r="AQ64" s="77"/>
      <c r="AR64" s="78"/>
      <c r="AS64" s="76">
        <v>9</v>
      </c>
      <c r="AT64" s="77"/>
      <c r="AU64" s="77"/>
      <c r="AV64" s="77"/>
      <c r="AW64" s="78"/>
      <c r="AX64" s="76">
        <v>10</v>
      </c>
      <c r="AY64" s="77"/>
      <c r="AZ64" s="77"/>
      <c r="BA64" s="77"/>
      <c r="BB64" s="78"/>
      <c r="BC64" s="76">
        <v>11</v>
      </c>
      <c r="BD64" s="77"/>
      <c r="BE64" s="77"/>
      <c r="BF64" s="77"/>
      <c r="BG64" s="78"/>
      <c r="BH64" s="76">
        <v>12</v>
      </c>
      <c r="BI64" s="77"/>
      <c r="BJ64" s="77"/>
      <c r="BK64" s="77"/>
      <c r="BL64" s="78"/>
      <c r="BM64" s="76">
        <v>13</v>
      </c>
      <c r="BN64" s="77"/>
      <c r="BO64" s="77"/>
      <c r="BP64" s="77"/>
      <c r="BQ64" s="78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2.75" hidden="1" customHeight="1" x14ac:dyDescent="0.2">
      <c r="A65" s="53" t="s">
        <v>39</v>
      </c>
      <c r="B65" s="53"/>
      <c r="C65" s="54" t="s">
        <v>16</v>
      </c>
      <c r="D65" s="55"/>
      <c r="E65" s="55"/>
      <c r="F65" s="55"/>
      <c r="G65" s="55"/>
      <c r="H65" s="55"/>
      <c r="I65" s="56"/>
      <c r="J65" s="53" t="s">
        <v>17</v>
      </c>
      <c r="K65" s="53"/>
      <c r="L65" s="53"/>
      <c r="M65" s="53"/>
      <c r="N65" s="53"/>
      <c r="O65" s="80" t="s">
        <v>40</v>
      </c>
      <c r="P65" s="80"/>
      <c r="Q65" s="80"/>
      <c r="R65" s="80"/>
      <c r="S65" s="80"/>
      <c r="T65" s="80"/>
      <c r="U65" s="80"/>
      <c r="V65" s="80"/>
      <c r="W65" s="80"/>
      <c r="X65" s="54"/>
      <c r="Y65" s="68" t="s">
        <v>12</v>
      </c>
      <c r="Z65" s="68"/>
      <c r="AA65" s="68"/>
      <c r="AB65" s="68"/>
      <c r="AC65" s="68"/>
      <c r="AD65" s="68" t="s">
        <v>32</v>
      </c>
      <c r="AE65" s="68"/>
      <c r="AF65" s="68"/>
      <c r="AG65" s="68"/>
      <c r="AH65" s="68"/>
      <c r="AI65" s="68" t="s">
        <v>18</v>
      </c>
      <c r="AJ65" s="68"/>
      <c r="AK65" s="68"/>
      <c r="AL65" s="68"/>
      <c r="AM65" s="68"/>
      <c r="AN65" s="68" t="s">
        <v>33</v>
      </c>
      <c r="AO65" s="68"/>
      <c r="AP65" s="68"/>
      <c r="AQ65" s="68"/>
      <c r="AR65" s="68"/>
      <c r="AS65" s="68" t="s">
        <v>13</v>
      </c>
      <c r="AT65" s="68"/>
      <c r="AU65" s="68"/>
      <c r="AV65" s="68"/>
      <c r="AW65" s="68"/>
      <c r="AX65" s="68" t="s">
        <v>18</v>
      </c>
      <c r="AY65" s="68"/>
      <c r="AZ65" s="68"/>
      <c r="BA65" s="68"/>
      <c r="BB65" s="68"/>
      <c r="BC65" s="68" t="s">
        <v>35</v>
      </c>
      <c r="BD65" s="68"/>
      <c r="BE65" s="68"/>
      <c r="BF65" s="68"/>
      <c r="BG65" s="68"/>
      <c r="BH65" s="68" t="s">
        <v>35</v>
      </c>
      <c r="BI65" s="68"/>
      <c r="BJ65" s="68"/>
      <c r="BK65" s="68"/>
      <c r="BL65" s="68"/>
      <c r="BM65" s="94" t="s">
        <v>18</v>
      </c>
      <c r="BN65" s="94"/>
      <c r="BO65" s="94"/>
      <c r="BP65" s="94"/>
      <c r="BQ65" s="94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80" s="31" customFormat="1" ht="15.75" x14ac:dyDescent="0.2">
      <c r="A66" s="95">
        <v>0</v>
      </c>
      <c r="B66" s="95"/>
      <c r="C66" s="96" t="s">
        <v>81</v>
      </c>
      <c r="D66" s="96"/>
      <c r="E66" s="96"/>
      <c r="F66" s="96"/>
      <c r="G66" s="96"/>
      <c r="H66" s="96"/>
      <c r="I66" s="96"/>
      <c r="J66" s="96" t="s">
        <v>82</v>
      </c>
      <c r="K66" s="96"/>
      <c r="L66" s="96"/>
      <c r="M66" s="96"/>
      <c r="N66" s="96"/>
      <c r="O66" s="96" t="s">
        <v>82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33"/>
      <c r="BS66" s="33"/>
      <c r="BT66" s="33"/>
      <c r="BU66" s="33"/>
      <c r="BV66" s="33"/>
      <c r="BW66" s="33"/>
      <c r="BX66" s="33"/>
      <c r="BY66" s="33"/>
      <c r="BZ66" s="34"/>
      <c r="CA66" s="31" t="s">
        <v>26</v>
      </c>
    </row>
    <row r="67" spans="1:80" ht="25.5" customHeight="1" x14ac:dyDescent="0.2">
      <c r="A67" s="61">
        <v>1</v>
      </c>
      <c r="B67" s="61"/>
      <c r="C67" s="113" t="s">
        <v>83</v>
      </c>
      <c r="D67" s="74"/>
      <c r="E67" s="74"/>
      <c r="F67" s="74"/>
      <c r="G67" s="74"/>
      <c r="H67" s="74"/>
      <c r="I67" s="75"/>
      <c r="J67" s="114" t="s">
        <v>84</v>
      </c>
      <c r="K67" s="114"/>
      <c r="L67" s="114"/>
      <c r="M67" s="114"/>
      <c r="N67" s="114"/>
      <c r="O67" s="114" t="s">
        <v>85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01">
        <v>54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f>Y67+AD67</f>
        <v>54</v>
      </c>
      <c r="AJ67" s="101"/>
      <c r="AK67" s="101"/>
      <c r="AL67" s="101"/>
      <c r="AM67" s="101"/>
      <c r="AN67" s="101">
        <v>54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2">
        <f>AN67+AS67</f>
        <v>54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75" x14ac:dyDescent="0.2">
      <c r="A68" s="95">
        <v>0</v>
      </c>
      <c r="B68" s="95"/>
      <c r="C68" s="112" t="s">
        <v>86</v>
      </c>
      <c r="D68" s="108"/>
      <c r="E68" s="108"/>
      <c r="F68" s="108"/>
      <c r="G68" s="108"/>
      <c r="H68" s="108"/>
      <c r="I68" s="109"/>
      <c r="J68" s="96" t="s">
        <v>82</v>
      </c>
      <c r="K68" s="96"/>
      <c r="L68" s="96"/>
      <c r="M68" s="96"/>
      <c r="N68" s="96"/>
      <c r="O68" s="96" t="s">
        <v>82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38.25" customHeight="1" x14ac:dyDescent="0.2">
      <c r="A69" s="61">
        <v>2</v>
      </c>
      <c r="B69" s="61"/>
      <c r="C69" s="113" t="s">
        <v>87</v>
      </c>
      <c r="D69" s="74"/>
      <c r="E69" s="74"/>
      <c r="F69" s="74"/>
      <c r="G69" s="74"/>
      <c r="H69" s="74"/>
      <c r="I69" s="75"/>
      <c r="J69" s="114" t="s">
        <v>84</v>
      </c>
      <c r="K69" s="114"/>
      <c r="L69" s="114"/>
      <c r="M69" s="114"/>
      <c r="N69" s="114"/>
      <c r="O69" s="113" t="s">
        <v>88</v>
      </c>
      <c r="P69" s="74"/>
      <c r="Q69" s="74"/>
      <c r="R69" s="74"/>
      <c r="S69" s="74"/>
      <c r="T69" s="74"/>
      <c r="U69" s="74"/>
      <c r="V69" s="74"/>
      <c r="W69" s="74"/>
      <c r="X69" s="75"/>
      <c r="Y69" s="101">
        <v>633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633</v>
      </c>
      <c r="AJ69" s="101"/>
      <c r="AK69" s="101"/>
      <c r="AL69" s="101"/>
      <c r="AM69" s="101"/>
      <c r="AN69" s="101">
        <v>2436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2">
        <f>AN69+AS69</f>
        <v>2436</v>
      </c>
      <c r="AY69" s="102"/>
      <c r="AZ69" s="102"/>
      <c r="BA69" s="102"/>
      <c r="BB69" s="102"/>
      <c r="BC69" s="102">
        <f>AN69-Y69</f>
        <v>1803</v>
      </c>
      <c r="BD69" s="102"/>
      <c r="BE69" s="102"/>
      <c r="BF69" s="102"/>
      <c r="BG69" s="102"/>
      <c r="BH69" s="102">
        <f>AS69-AD69</f>
        <v>0</v>
      </c>
      <c r="BI69" s="102"/>
      <c r="BJ69" s="102"/>
      <c r="BK69" s="102"/>
      <c r="BL69" s="102"/>
      <c r="BM69" s="102">
        <f>BC69+BH69</f>
        <v>1803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61"/>
      <c r="B70" s="61"/>
      <c r="C70" s="115" t="s">
        <v>90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8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89</v>
      </c>
    </row>
    <row r="71" spans="1:80" ht="38.25" customHeight="1" x14ac:dyDescent="0.2">
      <c r="A71" s="61">
        <v>2</v>
      </c>
      <c r="B71" s="61"/>
      <c r="C71" s="115" t="s">
        <v>91</v>
      </c>
      <c r="D71" s="74"/>
      <c r="E71" s="74"/>
      <c r="F71" s="74"/>
      <c r="G71" s="74"/>
      <c r="H71" s="74"/>
      <c r="I71" s="75"/>
      <c r="J71" s="114" t="s">
        <v>84</v>
      </c>
      <c r="K71" s="114"/>
      <c r="L71" s="114"/>
      <c r="M71" s="114"/>
      <c r="N71" s="114"/>
      <c r="O71" s="113" t="s">
        <v>88</v>
      </c>
      <c r="P71" s="74"/>
      <c r="Q71" s="74"/>
      <c r="R71" s="74"/>
      <c r="S71" s="74"/>
      <c r="T71" s="74"/>
      <c r="U71" s="74"/>
      <c r="V71" s="74"/>
      <c r="W71" s="74"/>
      <c r="X71" s="75"/>
      <c r="Y71" s="101">
        <v>302</v>
      </c>
      <c r="Z71" s="101"/>
      <c r="AA71" s="101"/>
      <c r="AB71" s="101"/>
      <c r="AC71" s="101"/>
      <c r="AD71" s="101">
        <v>0</v>
      </c>
      <c r="AE71" s="101"/>
      <c r="AF71" s="101"/>
      <c r="AG71" s="101"/>
      <c r="AH71" s="101"/>
      <c r="AI71" s="101">
        <f>Y71+AD71</f>
        <v>302</v>
      </c>
      <c r="AJ71" s="101"/>
      <c r="AK71" s="101"/>
      <c r="AL71" s="101"/>
      <c r="AM71" s="101"/>
      <c r="AN71" s="101">
        <v>1412</v>
      </c>
      <c r="AO71" s="101"/>
      <c r="AP71" s="101"/>
      <c r="AQ71" s="101"/>
      <c r="AR71" s="101"/>
      <c r="AS71" s="101">
        <v>0</v>
      </c>
      <c r="AT71" s="101"/>
      <c r="AU71" s="101"/>
      <c r="AV71" s="101"/>
      <c r="AW71" s="101"/>
      <c r="AX71" s="102">
        <f>AN71+AS71</f>
        <v>1412</v>
      </c>
      <c r="AY71" s="102"/>
      <c r="AZ71" s="102"/>
      <c r="BA71" s="102"/>
      <c r="BB71" s="102"/>
      <c r="BC71" s="102">
        <f>AN71-Y71</f>
        <v>1110</v>
      </c>
      <c r="BD71" s="102"/>
      <c r="BE71" s="102"/>
      <c r="BF71" s="102"/>
      <c r="BG71" s="102"/>
      <c r="BH71" s="102">
        <f>AS71-AD71</f>
        <v>0</v>
      </c>
      <c r="BI71" s="102"/>
      <c r="BJ71" s="102"/>
      <c r="BK71" s="102"/>
      <c r="BL71" s="102"/>
      <c r="BM71" s="102">
        <f>BC71+BH71</f>
        <v>1110</v>
      </c>
      <c r="BN71" s="102"/>
      <c r="BO71" s="102"/>
      <c r="BP71" s="102"/>
      <c r="BQ71" s="10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 x14ac:dyDescent="0.2">
      <c r="A72" s="61"/>
      <c r="B72" s="61"/>
      <c r="C72" s="115" t="s">
        <v>93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92</v>
      </c>
    </row>
    <row r="73" spans="1:80" s="31" customFormat="1" ht="15.75" x14ac:dyDescent="0.2">
      <c r="A73" s="95">
        <v>0</v>
      </c>
      <c r="B73" s="95"/>
      <c r="C73" s="116" t="s">
        <v>94</v>
      </c>
      <c r="D73" s="108"/>
      <c r="E73" s="108"/>
      <c r="F73" s="108"/>
      <c r="G73" s="108"/>
      <c r="H73" s="108"/>
      <c r="I73" s="109"/>
      <c r="J73" s="96" t="s">
        <v>82</v>
      </c>
      <c r="K73" s="96"/>
      <c r="L73" s="96"/>
      <c r="M73" s="96"/>
      <c r="N73" s="96"/>
      <c r="O73" s="112" t="s">
        <v>82</v>
      </c>
      <c r="P73" s="108"/>
      <c r="Q73" s="108"/>
      <c r="R73" s="108"/>
      <c r="S73" s="108"/>
      <c r="T73" s="108"/>
      <c r="U73" s="108"/>
      <c r="V73" s="108"/>
      <c r="W73" s="108"/>
      <c r="X73" s="109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25.5" customHeight="1" x14ac:dyDescent="0.2">
      <c r="A74" s="61">
        <v>0</v>
      </c>
      <c r="B74" s="61"/>
      <c r="C74" s="115" t="s">
        <v>95</v>
      </c>
      <c r="D74" s="74"/>
      <c r="E74" s="74"/>
      <c r="F74" s="74"/>
      <c r="G74" s="74"/>
      <c r="H74" s="74"/>
      <c r="I74" s="75"/>
      <c r="J74" s="114" t="s">
        <v>96</v>
      </c>
      <c r="K74" s="114"/>
      <c r="L74" s="114"/>
      <c r="M74" s="114"/>
      <c r="N74" s="114"/>
      <c r="O74" s="113" t="s">
        <v>97</v>
      </c>
      <c r="P74" s="74"/>
      <c r="Q74" s="74"/>
      <c r="R74" s="74"/>
      <c r="S74" s="74"/>
      <c r="T74" s="74"/>
      <c r="U74" s="74"/>
      <c r="V74" s="74"/>
      <c r="W74" s="74"/>
      <c r="X74" s="75"/>
      <c r="Y74" s="101">
        <v>331.37</v>
      </c>
      <c r="Z74" s="101"/>
      <c r="AA74" s="101"/>
      <c r="AB74" s="101"/>
      <c r="AC74" s="101"/>
      <c r="AD74" s="101">
        <v>27</v>
      </c>
      <c r="AE74" s="101"/>
      <c r="AF74" s="101"/>
      <c r="AG74" s="101"/>
      <c r="AH74" s="101"/>
      <c r="AI74" s="101">
        <f>Y74+AD74</f>
        <v>358.37</v>
      </c>
      <c r="AJ74" s="101"/>
      <c r="AK74" s="101"/>
      <c r="AL74" s="101"/>
      <c r="AM74" s="101"/>
      <c r="AN74" s="101">
        <v>330.8</v>
      </c>
      <c r="AO74" s="101"/>
      <c r="AP74" s="101"/>
      <c r="AQ74" s="101"/>
      <c r="AR74" s="101"/>
      <c r="AS74" s="101">
        <v>25.8</v>
      </c>
      <c r="AT74" s="101"/>
      <c r="AU74" s="101"/>
      <c r="AV74" s="101"/>
      <c r="AW74" s="101"/>
      <c r="AX74" s="102">
        <f>AN74+AS74</f>
        <v>356.6</v>
      </c>
      <c r="AY74" s="102"/>
      <c r="AZ74" s="102"/>
      <c r="BA74" s="102"/>
      <c r="BB74" s="102"/>
      <c r="BC74" s="102">
        <f>AN74-Y74</f>
        <v>-0.56999999999999318</v>
      </c>
      <c r="BD74" s="102"/>
      <c r="BE74" s="102"/>
      <c r="BF74" s="102"/>
      <c r="BG74" s="102"/>
      <c r="BH74" s="102">
        <f>AS74-AD74</f>
        <v>-1.1999999999999993</v>
      </c>
      <c r="BI74" s="102"/>
      <c r="BJ74" s="102"/>
      <c r="BK74" s="102"/>
      <c r="BL74" s="102"/>
      <c r="BM74" s="102">
        <f>BC74+BH74</f>
        <v>-1.7699999999999925</v>
      </c>
      <c r="BN74" s="102"/>
      <c r="BO74" s="102"/>
      <c r="BP74" s="102"/>
      <c r="BQ74" s="10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5.5" customHeight="1" x14ac:dyDescent="0.2">
      <c r="A75" s="61"/>
      <c r="B75" s="61"/>
      <c r="C75" s="115" t="s">
        <v>99</v>
      </c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8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98</v>
      </c>
    </row>
    <row r="76" spans="1:80" ht="51" customHeight="1" x14ac:dyDescent="0.2">
      <c r="A76" s="61">
        <v>3</v>
      </c>
      <c r="B76" s="61"/>
      <c r="C76" s="115" t="s">
        <v>100</v>
      </c>
      <c r="D76" s="74"/>
      <c r="E76" s="74"/>
      <c r="F76" s="74"/>
      <c r="G76" s="74"/>
      <c r="H76" s="74"/>
      <c r="I76" s="75"/>
      <c r="J76" s="114" t="s">
        <v>84</v>
      </c>
      <c r="K76" s="114"/>
      <c r="L76" s="114"/>
      <c r="M76" s="114"/>
      <c r="N76" s="114"/>
      <c r="O76" s="113" t="s">
        <v>97</v>
      </c>
      <c r="P76" s="74"/>
      <c r="Q76" s="74"/>
      <c r="R76" s="74"/>
      <c r="S76" s="74"/>
      <c r="T76" s="74"/>
      <c r="U76" s="74"/>
      <c r="V76" s="74"/>
      <c r="W76" s="74"/>
      <c r="X76" s="75"/>
      <c r="Y76" s="101">
        <v>12</v>
      </c>
      <c r="Z76" s="101"/>
      <c r="AA76" s="101"/>
      <c r="AB76" s="101"/>
      <c r="AC76" s="101"/>
      <c r="AD76" s="101">
        <v>0</v>
      </c>
      <c r="AE76" s="101"/>
      <c r="AF76" s="101"/>
      <c r="AG76" s="101"/>
      <c r="AH76" s="101"/>
      <c r="AI76" s="101">
        <f>Y76+AD76</f>
        <v>12</v>
      </c>
      <c r="AJ76" s="101"/>
      <c r="AK76" s="101"/>
      <c r="AL76" s="101"/>
      <c r="AM76" s="101"/>
      <c r="AN76" s="101">
        <v>45</v>
      </c>
      <c r="AO76" s="101"/>
      <c r="AP76" s="101"/>
      <c r="AQ76" s="101"/>
      <c r="AR76" s="101"/>
      <c r="AS76" s="101">
        <v>0</v>
      </c>
      <c r="AT76" s="101"/>
      <c r="AU76" s="101"/>
      <c r="AV76" s="101"/>
      <c r="AW76" s="101"/>
      <c r="AX76" s="102">
        <f>AN76+AS76</f>
        <v>45</v>
      </c>
      <c r="AY76" s="102"/>
      <c r="AZ76" s="102"/>
      <c r="BA76" s="102"/>
      <c r="BB76" s="102"/>
      <c r="BC76" s="102">
        <f>AN76-Y76</f>
        <v>33</v>
      </c>
      <c r="BD76" s="102"/>
      <c r="BE76" s="102"/>
      <c r="BF76" s="102"/>
      <c r="BG76" s="102"/>
      <c r="BH76" s="102">
        <f>AS76-AD76</f>
        <v>0</v>
      </c>
      <c r="BI76" s="102"/>
      <c r="BJ76" s="102"/>
      <c r="BK76" s="102"/>
      <c r="BL76" s="102"/>
      <c r="BM76" s="102">
        <f>BC76+BH76</f>
        <v>33</v>
      </c>
      <c r="BN76" s="102"/>
      <c r="BO76" s="102"/>
      <c r="BP76" s="102"/>
      <c r="BQ76" s="10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61"/>
      <c r="B77" s="61"/>
      <c r="C77" s="115" t="s">
        <v>102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8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101</v>
      </c>
    </row>
    <row r="78" spans="1:80" ht="51" customHeight="1" x14ac:dyDescent="0.2">
      <c r="A78" s="61">
        <v>3</v>
      </c>
      <c r="B78" s="61"/>
      <c r="C78" s="115" t="s">
        <v>103</v>
      </c>
      <c r="D78" s="74"/>
      <c r="E78" s="74"/>
      <c r="F78" s="74"/>
      <c r="G78" s="74"/>
      <c r="H78" s="74"/>
      <c r="I78" s="75"/>
      <c r="J78" s="114" t="s">
        <v>84</v>
      </c>
      <c r="K78" s="114"/>
      <c r="L78" s="114"/>
      <c r="M78" s="114"/>
      <c r="N78" s="114"/>
      <c r="O78" s="113" t="s">
        <v>97</v>
      </c>
      <c r="P78" s="74"/>
      <c r="Q78" s="74"/>
      <c r="R78" s="74"/>
      <c r="S78" s="74"/>
      <c r="T78" s="74"/>
      <c r="U78" s="74"/>
      <c r="V78" s="74"/>
      <c r="W78" s="74"/>
      <c r="X78" s="75"/>
      <c r="Y78" s="101">
        <v>6</v>
      </c>
      <c r="Z78" s="101"/>
      <c r="AA78" s="101"/>
      <c r="AB78" s="101"/>
      <c r="AC78" s="101"/>
      <c r="AD78" s="101">
        <v>0</v>
      </c>
      <c r="AE78" s="101"/>
      <c r="AF78" s="101"/>
      <c r="AG78" s="101"/>
      <c r="AH78" s="101"/>
      <c r="AI78" s="101">
        <f>Y78+AD78</f>
        <v>6</v>
      </c>
      <c r="AJ78" s="101"/>
      <c r="AK78" s="101"/>
      <c r="AL78" s="101"/>
      <c r="AM78" s="101"/>
      <c r="AN78" s="101">
        <v>26</v>
      </c>
      <c r="AO78" s="101"/>
      <c r="AP78" s="101"/>
      <c r="AQ78" s="101"/>
      <c r="AR78" s="101"/>
      <c r="AS78" s="101">
        <v>0</v>
      </c>
      <c r="AT78" s="101"/>
      <c r="AU78" s="101"/>
      <c r="AV78" s="101"/>
      <c r="AW78" s="101"/>
      <c r="AX78" s="102">
        <f>AN78+AS78</f>
        <v>26</v>
      </c>
      <c r="AY78" s="102"/>
      <c r="AZ78" s="102"/>
      <c r="BA78" s="102"/>
      <c r="BB78" s="102"/>
      <c r="BC78" s="102">
        <f>AN78-Y78</f>
        <v>20</v>
      </c>
      <c r="BD78" s="102"/>
      <c r="BE78" s="102"/>
      <c r="BF78" s="102"/>
      <c r="BG78" s="102"/>
      <c r="BH78" s="102">
        <f>AS78-AD78</f>
        <v>0</v>
      </c>
      <c r="BI78" s="102"/>
      <c r="BJ78" s="102"/>
      <c r="BK78" s="102"/>
      <c r="BL78" s="102"/>
      <c r="BM78" s="102">
        <f>BC78+BH78</f>
        <v>20</v>
      </c>
      <c r="BN78" s="102"/>
      <c r="BO78" s="102"/>
      <c r="BP78" s="102"/>
      <c r="BQ78" s="10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61"/>
      <c r="B79" s="61"/>
      <c r="C79" s="115" t="s">
        <v>102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8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104</v>
      </c>
    </row>
    <row r="81" spans="1:64" ht="15.95" customHeight="1" x14ac:dyDescent="0.2">
      <c r="A81" s="47" t="s">
        <v>51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</row>
    <row r="82" spans="1:64" ht="31.5" customHeight="1" x14ac:dyDescent="0.2">
      <c r="A82" s="99" t="s">
        <v>106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</row>
    <row r="83" spans="1:64" ht="15.95" customHeight="1" x14ac:dyDescent="0.2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 x14ac:dyDescent="0.2">
      <c r="A84" s="30" t="s">
        <v>65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5.95" customHeight="1" x14ac:dyDescent="0.25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42" customHeight="1" x14ac:dyDescent="0.2">
      <c r="A86" s="104" t="s">
        <v>109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3"/>
      <c r="AO86" s="3"/>
      <c r="AP86" s="106" t="s">
        <v>111</v>
      </c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</row>
    <row r="87" spans="1:64" x14ac:dyDescent="0.2">
      <c r="W87" s="103" t="s">
        <v>9</v>
      </c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4"/>
      <c r="AO87" s="4"/>
      <c r="AP87" s="103" t="s">
        <v>10</v>
      </c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90" spans="1:64" ht="15.95" customHeight="1" x14ac:dyDescent="0.2">
      <c r="A90" s="104" t="s">
        <v>110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3"/>
      <c r="AO90" s="3"/>
      <c r="AP90" s="106" t="s">
        <v>112</v>
      </c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</row>
    <row r="91" spans="1:64" x14ac:dyDescent="0.2">
      <c r="W91" s="103" t="s">
        <v>9</v>
      </c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4"/>
      <c r="AO91" s="4"/>
      <c r="AP91" s="103" t="s">
        <v>10</v>
      </c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</sheetData>
  <mergeCells count="382">
    <mergeCell ref="AX74:BB74"/>
    <mergeCell ref="BC74:BG74"/>
    <mergeCell ref="BH74:BL74"/>
    <mergeCell ref="BM74:BQ74"/>
    <mergeCell ref="BM71:BQ71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C79:BQ79"/>
    <mergeCell ref="AX78:BB78"/>
    <mergeCell ref="BC78:BG78"/>
    <mergeCell ref="BH78:BL78"/>
    <mergeCell ref="BM78:BQ78"/>
    <mergeCell ref="AS78:AW78"/>
    <mergeCell ref="A77:B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C77:BQ77"/>
    <mergeCell ref="AX76:BB76"/>
    <mergeCell ref="BC76:BG76"/>
    <mergeCell ref="BH76:BL76"/>
    <mergeCell ref="BM76:BQ76"/>
    <mergeCell ref="AS76:AW76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C75:BQ75"/>
    <mergeCell ref="A72:B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C72:BQ72"/>
    <mergeCell ref="A70:B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C70:BQ70"/>
    <mergeCell ref="AS68:AW68"/>
    <mergeCell ref="AX68:BB68"/>
    <mergeCell ref="BC68:BG68"/>
    <mergeCell ref="BH68:BL68"/>
    <mergeCell ref="BM68:BQ68"/>
    <mergeCell ref="BC67:BG67"/>
    <mergeCell ref="BH67:BL67"/>
    <mergeCell ref="BM67:BQ67"/>
    <mergeCell ref="BM69:BQ69"/>
    <mergeCell ref="C43:BQ43"/>
    <mergeCell ref="C45:BQ45"/>
    <mergeCell ref="C47:BQ47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P49:AT49"/>
    <mergeCell ref="AP48:AT48"/>
    <mergeCell ref="AU48:AY48"/>
    <mergeCell ref="AZ48:BC48"/>
    <mergeCell ref="BD48:BH48"/>
    <mergeCell ref="BI48:BM48"/>
    <mergeCell ref="BN48:BQ48"/>
    <mergeCell ref="BI44:BM44"/>
    <mergeCell ref="BN44:BQ44"/>
    <mergeCell ref="BD44:BH44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BI46:BM46"/>
    <mergeCell ref="BN46:BQ46"/>
    <mergeCell ref="A47:B47"/>
    <mergeCell ref="A46:B46"/>
    <mergeCell ref="C46:Z46"/>
    <mergeCell ref="AA46:AE46"/>
    <mergeCell ref="AF46:AJ46"/>
    <mergeCell ref="AK46:AO46"/>
    <mergeCell ref="AP46:AT46"/>
    <mergeCell ref="AU46:AY46"/>
    <mergeCell ref="AU44:AY44"/>
    <mergeCell ref="AZ44:BC44"/>
    <mergeCell ref="A48:B48"/>
    <mergeCell ref="C48:Z48"/>
    <mergeCell ref="AA48:AE48"/>
    <mergeCell ref="AF48:AJ48"/>
    <mergeCell ref="AK48:AO48"/>
    <mergeCell ref="AZ46:BC46"/>
    <mergeCell ref="BD46:BH46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AX66:BB66"/>
    <mergeCell ref="BC66:BG66"/>
    <mergeCell ref="BH66:BL66"/>
    <mergeCell ref="BM66:BQ66"/>
    <mergeCell ref="A81:BL81"/>
    <mergeCell ref="A82:BL82"/>
    <mergeCell ref="AI67:AM67"/>
    <mergeCell ref="AN67:AR67"/>
    <mergeCell ref="AS67:AW67"/>
    <mergeCell ref="AX67:BB67"/>
    <mergeCell ref="A68:B68"/>
    <mergeCell ref="C68:I68"/>
    <mergeCell ref="J68:N68"/>
    <mergeCell ref="O68:X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N68:AR68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G58:BL58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53:BL53"/>
    <mergeCell ref="A54:P55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U42:AY42"/>
    <mergeCell ref="AZ42:BC42"/>
    <mergeCell ref="BD42:BH42"/>
    <mergeCell ref="BI42:BM42"/>
    <mergeCell ref="BN42:BQ42"/>
    <mergeCell ref="A52:BL52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5:B45"/>
    <mergeCell ref="A44:B44"/>
    <mergeCell ref="C44:Z44"/>
    <mergeCell ref="AA44:AE44"/>
    <mergeCell ref="AF44:AJ44"/>
    <mergeCell ref="AK44:AO44"/>
    <mergeCell ref="AP44:AT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6">
    <cfRule type="cellIs" dxfId="405" priority="29" stopIfTrue="1" operator="equal">
      <formula>$C65</formula>
    </cfRule>
  </conditionalFormatting>
  <conditionalFormatting sqref="A66:B66">
    <cfRule type="cellIs" dxfId="404" priority="30" stopIfTrue="1" operator="equal">
      <formula>0</formula>
    </cfRule>
  </conditionalFormatting>
  <conditionalFormatting sqref="C67">
    <cfRule type="cellIs" dxfId="403" priority="27" stopIfTrue="1" operator="equal">
      <formula>$C66</formula>
    </cfRule>
  </conditionalFormatting>
  <conditionalFormatting sqref="A67:B67">
    <cfRule type="cellIs" dxfId="402" priority="28" stopIfTrue="1" operator="equal">
      <formula>0</formula>
    </cfRule>
  </conditionalFormatting>
  <conditionalFormatting sqref="C68">
    <cfRule type="cellIs" dxfId="401" priority="25" stopIfTrue="1" operator="equal">
      <formula>$C67</formula>
    </cfRule>
  </conditionalFormatting>
  <conditionalFormatting sqref="A68:B68">
    <cfRule type="cellIs" dxfId="400" priority="26" stopIfTrue="1" operator="equal">
      <formula>0</formula>
    </cfRule>
  </conditionalFormatting>
  <conditionalFormatting sqref="C69">
    <cfRule type="cellIs" dxfId="399" priority="23" stopIfTrue="1" operator="equal">
      <formula>$C68</formula>
    </cfRule>
  </conditionalFormatting>
  <conditionalFormatting sqref="A69:B69">
    <cfRule type="cellIs" dxfId="398" priority="24" stopIfTrue="1" operator="equal">
      <formula>0</formula>
    </cfRule>
  </conditionalFormatting>
  <conditionalFormatting sqref="C70">
    <cfRule type="cellIs" dxfId="397" priority="21" stopIfTrue="1" operator="equal">
      <formula>$C69</formula>
    </cfRule>
  </conditionalFormatting>
  <conditionalFormatting sqref="A70:B70">
    <cfRule type="cellIs" dxfId="396" priority="22" stopIfTrue="1" operator="equal">
      <formula>0</formula>
    </cfRule>
  </conditionalFormatting>
  <conditionalFormatting sqref="C71">
    <cfRule type="cellIs" dxfId="395" priority="19" stopIfTrue="1" operator="equal">
      <formula>$C70</formula>
    </cfRule>
  </conditionalFormatting>
  <conditionalFormatting sqref="A71:B71">
    <cfRule type="cellIs" dxfId="394" priority="20" stopIfTrue="1" operator="equal">
      <formula>0</formula>
    </cfRule>
  </conditionalFormatting>
  <conditionalFormatting sqref="C72">
    <cfRule type="cellIs" dxfId="393" priority="17" stopIfTrue="1" operator="equal">
      <formula>$C71</formula>
    </cfRule>
  </conditionalFormatting>
  <conditionalFormatting sqref="A72:B72">
    <cfRule type="cellIs" dxfId="392" priority="18" stopIfTrue="1" operator="equal">
      <formula>0</formula>
    </cfRule>
  </conditionalFormatting>
  <conditionalFormatting sqref="C73">
    <cfRule type="cellIs" dxfId="391" priority="15" stopIfTrue="1" operator="equal">
      <formula>$C72</formula>
    </cfRule>
  </conditionalFormatting>
  <conditionalFormatting sqref="A73:B73">
    <cfRule type="cellIs" dxfId="390" priority="16" stopIfTrue="1" operator="equal">
      <formula>0</formula>
    </cfRule>
  </conditionalFormatting>
  <conditionalFormatting sqref="C74">
    <cfRule type="cellIs" dxfId="389" priority="13" stopIfTrue="1" operator="equal">
      <formula>$C73</formula>
    </cfRule>
  </conditionalFormatting>
  <conditionalFormatting sqref="A74:B74">
    <cfRule type="cellIs" dxfId="388" priority="14" stopIfTrue="1" operator="equal">
      <formula>0</formula>
    </cfRule>
  </conditionalFormatting>
  <conditionalFormatting sqref="C75">
    <cfRule type="cellIs" dxfId="387" priority="11" stopIfTrue="1" operator="equal">
      <formula>$C74</formula>
    </cfRule>
  </conditionalFormatting>
  <conditionalFormatting sqref="A75:B75">
    <cfRule type="cellIs" dxfId="386" priority="12" stopIfTrue="1" operator="equal">
      <formula>0</formula>
    </cfRule>
  </conditionalFormatting>
  <conditionalFormatting sqref="C76">
    <cfRule type="cellIs" dxfId="385" priority="9" stopIfTrue="1" operator="equal">
      <formula>$C75</formula>
    </cfRule>
  </conditionalFormatting>
  <conditionalFormatting sqref="A76:B76">
    <cfRule type="cellIs" dxfId="384" priority="10" stopIfTrue="1" operator="equal">
      <formula>0</formula>
    </cfRule>
  </conditionalFormatting>
  <conditionalFormatting sqref="C77">
    <cfRule type="cellIs" dxfId="383" priority="7" stopIfTrue="1" operator="equal">
      <formula>$C76</formula>
    </cfRule>
  </conditionalFormatting>
  <conditionalFormatting sqref="A77:B77">
    <cfRule type="cellIs" dxfId="382" priority="8" stopIfTrue="1" operator="equal">
      <formula>0</formula>
    </cfRule>
  </conditionalFormatting>
  <conditionalFormatting sqref="C78">
    <cfRule type="cellIs" dxfId="381" priority="5" stopIfTrue="1" operator="equal">
      <formula>$C77</formula>
    </cfRule>
  </conditionalFormatting>
  <conditionalFormatting sqref="A78:B78">
    <cfRule type="cellIs" dxfId="380" priority="6" stopIfTrue="1" operator="equal">
      <formula>0</formula>
    </cfRule>
  </conditionalFormatting>
  <conditionalFormatting sqref="C79">
    <cfRule type="cellIs" dxfId="379" priority="3" stopIfTrue="1" operator="equal">
      <formula>$C78</formula>
    </cfRule>
  </conditionalFormatting>
  <conditionalFormatting sqref="A79:B79">
    <cfRule type="cellIs" dxfId="37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8" t="s">
        <v>140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142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143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141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123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138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67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31.5" customHeight="1" x14ac:dyDescent="0.2">
      <c r="A42" s="61">
        <v>1</v>
      </c>
      <c r="B42" s="61"/>
      <c r="C42" s="73" t="s">
        <v>124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15000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15000</v>
      </c>
      <c r="AL42" s="70"/>
      <c r="AM42" s="70"/>
      <c r="AN42" s="70"/>
      <c r="AO42" s="70"/>
      <c r="AP42" s="70">
        <v>14127.5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14127.5</v>
      </c>
      <c r="BA42" s="70"/>
      <c r="BB42" s="70"/>
      <c r="BC42" s="70"/>
      <c r="BD42" s="70">
        <f>AP42-AA42</f>
        <v>-872.5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-872.5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125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15000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15000</v>
      </c>
      <c r="AL44" s="85"/>
      <c r="AM44" s="85"/>
      <c r="AN44" s="85"/>
      <c r="AO44" s="85"/>
      <c r="AP44" s="85">
        <v>14127.5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14127.5</v>
      </c>
      <c r="BA44" s="85"/>
      <c r="BB44" s="85"/>
      <c r="BC44" s="85"/>
      <c r="BD44" s="85">
        <f>AP44-AA44</f>
        <v>-872.5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-872.5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63" customHeight="1" x14ac:dyDescent="0.2">
      <c r="A52" s="119" t="s">
        <v>126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15000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15000</v>
      </c>
      <c r="AB52" s="70"/>
      <c r="AC52" s="70"/>
      <c r="AD52" s="70"/>
      <c r="AE52" s="70"/>
      <c r="AF52" s="70"/>
      <c r="AG52" s="70">
        <v>14127.5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14127.5</v>
      </c>
      <c r="AR52" s="70"/>
      <c r="AS52" s="70"/>
      <c r="AT52" s="70"/>
      <c r="AU52" s="70"/>
      <c r="AV52" s="70"/>
      <c r="AW52" s="70">
        <f>AG52-Q52</f>
        <v>-872.5</v>
      </c>
      <c r="AX52" s="70"/>
      <c r="AY52" s="70"/>
      <c r="AZ52" s="70"/>
      <c r="BA52" s="70"/>
      <c r="BB52" s="120">
        <f>AL52-V52</f>
        <v>0</v>
      </c>
      <c r="BC52" s="120"/>
      <c r="BD52" s="120"/>
      <c r="BE52" s="120"/>
      <c r="BF52" s="120"/>
      <c r="BG52" s="120">
        <f>AW52+BB52</f>
        <v>-872.5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128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15000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15000</v>
      </c>
      <c r="AB54" s="85"/>
      <c r="AC54" s="85"/>
      <c r="AD54" s="85"/>
      <c r="AE54" s="85"/>
      <c r="AF54" s="85"/>
      <c r="AG54" s="85">
        <v>14127.5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14127.5</v>
      </c>
      <c r="AR54" s="85"/>
      <c r="AS54" s="85"/>
      <c r="AT54" s="85"/>
      <c r="AU54" s="85"/>
      <c r="AV54" s="85"/>
      <c r="AW54" s="85">
        <f>AG54-Q54</f>
        <v>-872.5</v>
      </c>
      <c r="AX54" s="85"/>
      <c r="AY54" s="85"/>
      <c r="AZ54" s="85"/>
      <c r="BA54" s="85"/>
      <c r="BB54" s="86">
        <f>AL54-V54</f>
        <v>0</v>
      </c>
      <c r="BC54" s="86"/>
      <c r="BD54" s="86"/>
      <c r="BE54" s="86"/>
      <c r="BF54" s="86"/>
      <c r="BG54" s="86">
        <f>AW54+BB54</f>
        <v>-872.5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38.25" customHeight="1" x14ac:dyDescent="0.2">
      <c r="A63" s="61">
        <v>0</v>
      </c>
      <c r="B63" s="61"/>
      <c r="C63" s="113" t="s">
        <v>129</v>
      </c>
      <c r="D63" s="74"/>
      <c r="E63" s="74"/>
      <c r="F63" s="74"/>
      <c r="G63" s="74"/>
      <c r="H63" s="74"/>
      <c r="I63" s="75"/>
      <c r="J63" s="114" t="s">
        <v>130</v>
      </c>
      <c r="K63" s="114"/>
      <c r="L63" s="114"/>
      <c r="M63" s="114"/>
      <c r="N63" s="114"/>
      <c r="O63" s="114" t="s">
        <v>131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15000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15000</v>
      </c>
      <c r="AJ63" s="101"/>
      <c r="AK63" s="101"/>
      <c r="AL63" s="101"/>
      <c r="AM63" s="101"/>
      <c r="AN63" s="101">
        <v>0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0</v>
      </c>
      <c r="AY63" s="102"/>
      <c r="AZ63" s="102"/>
      <c r="BA63" s="102"/>
      <c r="BB63" s="102"/>
      <c r="BC63" s="102">
        <f>AN63-Y63</f>
        <v>-15000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-15000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s="31" customFormat="1" ht="15.75" x14ac:dyDescent="0.2">
      <c r="A64" s="95">
        <v>0</v>
      </c>
      <c r="B64" s="95"/>
      <c r="C64" s="112" t="s">
        <v>86</v>
      </c>
      <c r="D64" s="108"/>
      <c r="E64" s="108"/>
      <c r="F64" s="108"/>
      <c r="G64" s="108"/>
      <c r="H64" s="108"/>
      <c r="I64" s="109"/>
      <c r="J64" s="96" t="s">
        <v>82</v>
      </c>
      <c r="K64" s="96"/>
      <c r="L64" s="96"/>
      <c r="M64" s="96"/>
      <c r="N64" s="96"/>
      <c r="O64" s="96" t="s">
        <v>82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5.75" customHeight="1" x14ac:dyDescent="0.2">
      <c r="A65" s="61">
        <v>0</v>
      </c>
      <c r="B65" s="61"/>
      <c r="C65" s="113" t="s">
        <v>132</v>
      </c>
      <c r="D65" s="74"/>
      <c r="E65" s="74"/>
      <c r="F65" s="74"/>
      <c r="G65" s="74"/>
      <c r="H65" s="74"/>
      <c r="I65" s="75"/>
      <c r="J65" s="114" t="s">
        <v>133</v>
      </c>
      <c r="K65" s="114"/>
      <c r="L65" s="114"/>
      <c r="M65" s="114"/>
      <c r="N65" s="114"/>
      <c r="O65" s="114" t="s">
        <v>97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15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15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0</v>
      </c>
      <c r="AY65" s="102"/>
      <c r="AZ65" s="102"/>
      <c r="BA65" s="102"/>
      <c r="BB65" s="102"/>
      <c r="BC65" s="102">
        <f>AN65-Y65</f>
        <v>-15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-15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95">
        <v>0</v>
      </c>
      <c r="B66" s="95"/>
      <c r="C66" s="112" t="s">
        <v>94</v>
      </c>
      <c r="D66" s="108"/>
      <c r="E66" s="108"/>
      <c r="F66" s="108"/>
      <c r="G66" s="108"/>
      <c r="H66" s="108"/>
      <c r="I66" s="109"/>
      <c r="J66" s="96" t="s">
        <v>82</v>
      </c>
      <c r="K66" s="96"/>
      <c r="L66" s="96"/>
      <c r="M66" s="96"/>
      <c r="N66" s="96"/>
      <c r="O66" s="96" t="s">
        <v>82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25.5" customHeight="1" x14ac:dyDescent="0.2">
      <c r="A67" s="61">
        <v>0</v>
      </c>
      <c r="B67" s="61"/>
      <c r="C67" s="113" t="s">
        <v>134</v>
      </c>
      <c r="D67" s="74"/>
      <c r="E67" s="74"/>
      <c r="F67" s="74"/>
      <c r="G67" s="74"/>
      <c r="H67" s="74"/>
      <c r="I67" s="75"/>
      <c r="J67" s="114" t="s">
        <v>130</v>
      </c>
      <c r="K67" s="114"/>
      <c r="L67" s="114"/>
      <c r="M67" s="114"/>
      <c r="N67" s="114"/>
      <c r="O67" s="114" t="s">
        <v>97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01">
        <v>1000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f>Y67+AD67</f>
        <v>1000</v>
      </c>
      <c r="AJ67" s="101"/>
      <c r="AK67" s="101"/>
      <c r="AL67" s="101"/>
      <c r="AM67" s="101"/>
      <c r="AN67" s="101">
        <v>0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2">
        <f>AN67+AS67</f>
        <v>0</v>
      </c>
      <c r="AY67" s="102"/>
      <c r="AZ67" s="102"/>
      <c r="BA67" s="102"/>
      <c r="BB67" s="102"/>
      <c r="BC67" s="102">
        <f>AN67-Y67</f>
        <v>-1000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-1000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31" customFormat="1" ht="15.75" x14ac:dyDescent="0.2">
      <c r="A68" s="95">
        <v>0</v>
      </c>
      <c r="B68" s="95"/>
      <c r="C68" s="112" t="s">
        <v>135</v>
      </c>
      <c r="D68" s="108"/>
      <c r="E68" s="108"/>
      <c r="F68" s="108"/>
      <c r="G68" s="108"/>
      <c r="H68" s="108"/>
      <c r="I68" s="109"/>
      <c r="J68" s="96" t="s">
        <v>82</v>
      </c>
      <c r="K68" s="96"/>
      <c r="L68" s="96"/>
      <c r="M68" s="96"/>
      <c r="N68" s="96"/>
      <c r="O68" s="96" t="s">
        <v>82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38.25" customHeight="1" x14ac:dyDescent="0.2">
      <c r="A69" s="61">
        <v>0</v>
      </c>
      <c r="B69" s="61"/>
      <c r="C69" s="113" t="s">
        <v>136</v>
      </c>
      <c r="D69" s="74"/>
      <c r="E69" s="74"/>
      <c r="F69" s="74"/>
      <c r="G69" s="74"/>
      <c r="H69" s="74"/>
      <c r="I69" s="75"/>
      <c r="J69" s="114" t="s">
        <v>137</v>
      </c>
      <c r="K69" s="114"/>
      <c r="L69" s="114"/>
      <c r="M69" s="114"/>
      <c r="N69" s="114"/>
      <c r="O69" s="114" t="s">
        <v>97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01">
        <v>100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100</v>
      </c>
      <c r="AJ69" s="101"/>
      <c r="AK69" s="101"/>
      <c r="AL69" s="101"/>
      <c r="AM69" s="101"/>
      <c r="AN69" s="101">
        <v>0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2">
        <f>AN69+AS69</f>
        <v>0</v>
      </c>
      <c r="AY69" s="102"/>
      <c r="AZ69" s="102"/>
      <c r="BA69" s="102"/>
      <c r="BB69" s="102"/>
      <c r="BC69" s="102">
        <f>AN69-Y69</f>
        <v>-100</v>
      </c>
      <c r="BD69" s="102"/>
      <c r="BE69" s="102"/>
      <c r="BF69" s="102"/>
      <c r="BG69" s="102"/>
      <c r="BH69" s="102">
        <f>AS69-AD69</f>
        <v>0</v>
      </c>
      <c r="BI69" s="102"/>
      <c r="BJ69" s="102"/>
      <c r="BK69" s="102"/>
      <c r="BL69" s="102"/>
      <c r="BM69" s="102">
        <f>BC69+BH69</f>
        <v>-100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47" t="s">
        <v>51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8" ht="15.95" customHeight="1" x14ac:dyDescent="0.2">
      <c r="A72" s="99" t="s">
        <v>139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</row>
    <row r="73" spans="1:78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42" customHeight="1" x14ac:dyDescent="0.2">
      <c r="A76" s="104" t="s">
        <v>109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3"/>
      <c r="AO76" s="3"/>
      <c r="AP76" s="106" t="s">
        <v>111</v>
      </c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</row>
    <row r="77" spans="1:78" x14ac:dyDescent="0.2">
      <c r="W77" s="103" t="s">
        <v>9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4"/>
      <c r="AO77" s="4"/>
      <c r="AP77" s="103" t="s">
        <v>10</v>
      </c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80" spans="1:78" ht="15.95" customHeight="1" x14ac:dyDescent="0.2">
      <c r="A80" s="104" t="s">
        <v>110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3"/>
      <c r="AO80" s="3"/>
      <c r="AP80" s="106" t="s">
        <v>112</v>
      </c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</row>
    <row r="81" spans="23:60" x14ac:dyDescent="0.2">
      <c r="W81" s="103" t="s">
        <v>9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4"/>
      <c r="AO81" s="4"/>
      <c r="AP81" s="103" t="s">
        <v>10</v>
      </c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</sheetData>
  <mergeCells count="322">
    <mergeCell ref="AX69:BB69"/>
    <mergeCell ref="BC69:BG69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AX60:BB60"/>
    <mergeCell ref="BC60:BG60"/>
    <mergeCell ref="BH60:BL60"/>
    <mergeCell ref="AN58:BB58"/>
    <mergeCell ref="BC58:BQ58"/>
    <mergeCell ref="AX63:BB63"/>
    <mergeCell ref="BC63:BG63"/>
    <mergeCell ref="BH63:BL63"/>
    <mergeCell ref="BM63:BQ63"/>
    <mergeCell ref="AK44:AO44"/>
    <mergeCell ref="AP44:AT44"/>
    <mergeCell ref="AU44:AY44"/>
    <mergeCell ref="AZ44:BC44"/>
    <mergeCell ref="BD44:BH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X62:BB62"/>
    <mergeCell ref="BC62:BG62"/>
    <mergeCell ref="BH62:BL62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BM62:BQ62"/>
    <mergeCell ref="A71:BL71"/>
    <mergeCell ref="A72:BL72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Y59:AC59"/>
    <mergeCell ref="AD59:AH59"/>
    <mergeCell ref="AI59:AM59"/>
    <mergeCell ref="AN59:AR59"/>
    <mergeCell ref="AS59:AW59"/>
    <mergeCell ref="AX59:BB59"/>
    <mergeCell ref="BC59:BG59"/>
    <mergeCell ref="A52:P52"/>
    <mergeCell ref="Q52:U52"/>
    <mergeCell ref="V52:Z52"/>
    <mergeCell ref="AA52:AF52"/>
    <mergeCell ref="AG52:AK52"/>
    <mergeCell ref="AL52:AP52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377" priority="17" stopIfTrue="1" operator="equal">
      <formula>$C61</formula>
    </cfRule>
  </conditionalFormatting>
  <conditionalFormatting sqref="A62:B62">
    <cfRule type="cellIs" dxfId="376" priority="18" stopIfTrue="1" operator="equal">
      <formula>0</formula>
    </cfRule>
  </conditionalFormatting>
  <conditionalFormatting sqref="C63">
    <cfRule type="cellIs" dxfId="375" priority="15" stopIfTrue="1" operator="equal">
      <formula>$C62</formula>
    </cfRule>
  </conditionalFormatting>
  <conditionalFormatting sqref="A63:B63">
    <cfRule type="cellIs" dxfId="374" priority="16" stopIfTrue="1" operator="equal">
      <formula>0</formula>
    </cfRule>
  </conditionalFormatting>
  <conditionalFormatting sqref="C64">
    <cfRule type="cellIs" dxfId="373" priority="13" stopIfTrue="1" operator="equal">
      <formula>$C63</formula>
    </cfRule>
  </conditionalFormatting>
  <conditionalFormatting sqref="A64:B64">
    <cfRule type="cellIs" dxfId="372" priority="14" stopIfTrue="1" operator="equal">
      <formula>0</formula>
    </cfRule>
  </conditionalFormatting>
  <conditionalFormatting sqref="C65">
    <cfRule type="cellIs" dxfId="371" priority="11" stopIfTrue="1" operator="equal">
      <formula>$C64</formula>
    </cfRule>
  </conditionalFormatting>
  <conditionalFormatting sqref="A65:B65">
    <cfRule type="cellIs" dxfId="370" priority="12" stopIfTrue="1" operator="equal">
      <formula>0</formula>
    </cfRule>
  </conditionalFormatting>
  <conditionalFormatting sqref="C66">
    <cfRule type="cellIs" dxfId="369" priority="9" stopIfTrue="1" operator="equal">
      <formula>$C65</formula>
    </cfRule>
  </conditionalFormatting>
  <conditionalFormatting sqref="A66:B66">
    <cfRule type="cellIs" dxfId="368" priority="10" stopIfTrue="1" operator="equal">
      <formula>0</formula>
    </cfRule>
  </conditionalFormatting>
  <conditionalFormatting sqref="C67">
    <cfRule type="cellIs" dxfId="367" priority="7" stopIfTrue="1" operator="equal">
      <formula>$C66</formula>
    </cfRule>
  </conditionalFormatting>
  <conditionalFormatting sqref="A67:B67">
    <cfRule type="cellIs" dxfId="366" priority="8" stopIfTrue="1" operator="equal">
      <formula>0</formula>
    </cfRule>
  </conditionalFormatting>
  <conditionalFormatting sqref="C68">
    <cfRule type="cellIs" dxfId="365" priority="5" stopIfTrue="1" operator="equal">
      <formula>$C67</formula>
    </cfRule>
  </conditionalFormatting>
  <conditionalFormatting sqref="A68:B68">
    <cfRule type="cellIs" dxfId="364" priority="6" stopIfTrue="1" operator="equal">
      <formula>0</formula>
    </cfRule>
  </conditionalFormatting>
  <conditionalFormatting sqref="C69">
    <cfRule type="cellIs" dxfId="363" priority="3" stopIfTrue="1" operator="equal">
      <formula>$C68</formula>
    </cfRule>
  </conditionalFormatting>
  <conditionalFormatting sqref="A69:B69">
    <cfRule type="cellIs" dxfId="36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38" t="s">
        <v>157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159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160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158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144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144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x14ac:dyDescent="0.2">
      <c r="A34" s="53">
        <v>1</v>
      </c>
      <c r="B34" s="53"/>
      <c r="C34" s="53"/>
      <c r="D34" s="53"/>
      <c r="E34" s="53"/>
      <c r="F34" s="53"/>
      <c r="G34" s="124" t="s">
        <v>145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6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71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795800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795800</v>
      </c>
      <c r="AL42" s="70"/>
      <c r="AM42" s="70"/>
      <c r="AN42" s="70"/>
      <c r="AO42" s="70"/>
      <c r="AP42" s="70">
        <v>694114.23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694114.23</v>
      </c>
      <c r="BA42" s="70"/>
      <c r="BB42" s="70"/>
      <c r="BC42" s="70"/>
      <c r="BD42" s="70">
        <f>AP42-AA42</f>
        <v>-101685.77000000002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-101685.77000000002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146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795800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795800</v>
      </c>
      <c r="AL44" s="85"/>
      <c r="AM44" s="85"/>
      <c r="AN44" s="85"/>
      <c r="AO44" s="85"/>
      <c r="AP44" s="85">
        <v>694114.23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694114.23</v>
      </c>
      <c r="BA44" s="85"/>
      <c r="BB44" s="85"/>
      <c r="BC44" s="85"/>
      <c r="BD44" s="85">
        <f>AP44-AA44</f>
        <v>-101685.77000000002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-101685.77000000002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78.75" customHeight="1" x14ac:dyDescent="0.2">
      <c r="A52" s="119" t="s">
        <v>147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795800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795800</v>
      </c>
      <c r="AB52" s="70"/>
      <c r="AC52" s="70"/>
      <c r="AD52" s="70"/>
      <c r="AE52" s="70"/>
      <c r="AF52" s="70"/>
      <c r="AG52" s="70">
        <v>694114.23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694114.23</v>
      </c>
      <c r="AR52" s="70"/>
      <c r="AS52" s="70"/>
      <c r="AT52" s="70"/>
      <c r="AU52" s="70"/>
      <c r="AV52" s="70"/>
      <c r="AW52" s="70">
        <f>AG52-Q52</f>
        <v>-101685.77000000002</v>
      </c>
      <c r="AX52" s="70"/>
      <c r="AY52" s="70"/>
      <c r="AZ52" s="70"/>
      <c r="BA52" s="70"/>
      <c r="BB52" s="120">
        <f>AL52-V52</f>
        <v>0</v>
      </c>
      <c r="BC52" s="120"/>
      <c r="BD52" s="120"/>
      <c r="BE52" s="120"/>
      <c r="BF52" s="120"/>
      <c r="BG52" s="120">
        <f>AW52+BB52</f>
        <v>-101685.77000000002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125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795800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795800</v>
      </c>
      <c r="AB54" s="85"/>
      <c r="AC54" s="85"/>
      <c r="AD54" s="85"/>
      <c r="AE54" s="85"/>
      <c r="AF54" s="85"/>
      <c r="AG54" s="85">
        <v>694114.23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694114.23</v>
      </c>
      <c r="AR54" s="85"/>
      <c r="AS54" s="85"/>
      <c r="AT54" s="85"/>
      <c r="AU54" s="85"/>
      <c r="AV54" s="85"/>
      <c r="AW54" s="85">
        <f>AG54-Q54</f>
        <v>-101685.77000000002</v>
      </c>
      <c r="AX54" s="85"/>
      <c r="AY54" s="85"/>
      <c r="AZ54" s="85"/>
      <c r="BA54" s="85"/>
      <c r="BB54" s="86">
        <f>AL54-V54</f>
        <v>0</v>
      </c>
      <c r="BC54" s="86"/>
      <c r="BD54" s="86"/>
      <c r="BE54" s="86"/>
      <c r="BF54" s="86"/>
      <c r="BG54" s="86">
        <f>AW54+BB54</f>
        <v>-101685.77000000002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15.75" x14ac:dyDescent="0.2">
      <c r="A63" s="61">
        <v>0</v>
      </c>
      <c r="B63" s="61"/>
      <c r="C63" s="114" t="s">
        <v>148</v>
      </c>
      <c r="D63" s="114"/>
      <c r="E63" s="114"/>
      <c r="F63" s="114"/>
      <c r="G63" s="114"/>
      <c r="H63" s="114"/>
      <c r="I63" s="114"/>
      <c r="J63" s="114" t="s">
        <v>130</v>
      </c>
      <c r="K63" s="114"/>
      <c r="L63" s="114"/>
      <c r="M63" s="114"/>
      <c r="N63" s="114"/>
      <c r="O63" s="114" t="s">
        <v>131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795800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795800</v>
      </c>
      <c r="AJ63" s="101"/>
      <c r="AK63" s="101"/>
      <c r="AL63" s="101"/>
      <c r="AM63" s="101"/>
      <c r="AN63" s="101">
        <v>694114.23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694114.23</v>
      </c>
      <c r="AY63" s="102"/>
      <c r="AZ63" s="102"/>
      <c r="BA63" s="102"/>
      <c r="BB63" s="102"/>
      <c r="BC63" s="102">
        <f>AN63-Y63</f>
        <v>-101685.77000000002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-101685.77000000002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61"/>
      <c r="B64" s="61"/>
      <c r="C64" s="115" t="s">
        <v>150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8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149</v>
      </c>
    </row>
    <row r="65" spans="1:78" s="31" customFormat="1" ht="15.75" x14ac:dyDescent="0.2">
      <c r="A65" s="95">
        <v>0</v>
      </c>
      <c r="B65" s="95"/>
      <c r="C65" s="116" t="s">
        <v>86</v>
      </c>
      <c r="D65" s="108"/>
      <c r="E65" s="108"/>
      <c r="F65" s="108"/>
      <c r="G65" s="108"/>
      <c r="H65" s="108"/>
      <c r="I65" s="109"/>
      <c r="J65" s="96" t="s">
        <v>82</v>
      </c>
      <c r="K65" s="96"/>
      <c r="L65" s="96"/>
      <c r="M65" s="96"/>
      <c r="N65" s="96"/>
      <c r="O65" s="96" t="s">
        <v>82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38.25" customHeight="1" x14ac:dyDescent="0.2">
      <c r="A66" s="61">
        <v>0</v>
      </c>
      <c r="B66" s="61"/>
      <c r="C66" s="115" t="s">
        <v>151</v>
      </c>
      <c r="D66" s="74"/>
      <c r="E66" s="74"/>
      <c r="F66" s="74"/>
      <c r="G66" s="74"/>
      <c r="H66" s="74"/>
      <c r="I66" s="75"/>
      <c r="J66" s="114" t="s">
        <v>152</v>
      </c>
      <c r="K66" s="114"/>
      <c r="L66" s="114"/>
      <c r="M66" s="114"/>
      <c r="N66" s="114"/>
      <c r="O66" s="113" t="s">
        <v>153</v>
      </c>
      <c r="P66" s="74"/>
      <c r="Q66" s="74"/>
      <c r="R66" s="74"/>
      <c r="S66" s="74"/>
      <c r="T66" s="74"/>
      <c r="U66" s="74"/>
      <c r="V66" s="74"/>
      <c r="W66" s="74"/>
      <c r="X66" s="75"/>
      <c r="Y66" s="101">
        <v>11987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11987</v>
      </c>
      <c r="AJ66" s="101"/>
      <c r="AK66" s="101"/>
      <c r="AL66" s="101"/>
      <c r="AM66" s="101"/>
      <c r="AN66" s="101">
        <v>11987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f>AN66+AS66</f>
        <v>11987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 x14ac:dyDescent="0.2">
      <c r="A67" s="95">
        <v>0</v>
      </c>
      <c r="B67" s="95"/>
      <c r="C67" s="116" t="s">
        <v>94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112" t="s">
        <v>82</v>
      </c>
      <c r="P67" s="108"/>
      <c r="Q67" s="108"/>
      <c r="R67" s="108"/>
      <c r="S67" s="108"/>
      <c r="T67" s="108"/>
      <c r="U67" s="108"/>
      <c r="V67" s="108"/>
      <c r="W67" s="108"/>
      <c r="X67" s="109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38.25" customHeight="1" x14ac:dyDescent="0.2">
      <c r="A68" s="61">
        <v>0</v>
      </c>
      <c r="B68" s="61"/>
      <c r="C68" s="115" t="s">
        <v>154</v>
      </c>
      <c r="D68" s="74"/>
      <c r="E68" s="74"/>
      <c r="F68" s="74"/>
      <c r="G68" s="74"/>
      <c r="H68" s="74"/>
      <c r="I68" s="75"/>
      <c r="J68" s="114" t="s">
        <v>130</v>
      </c>
      <c r="K68" s="114"/>
      <c r="L68" s="114"/>
      <c r="M68" s="114"/>
      <c r="N68" s="114"/>
      <c r="O68" s="113" t="s">
        <v>97</v>
      </c>
      <c r="P68" s="74"/>
      <c r="Q68" s="74"/>
      <c r="R68" s="74"/>
      <c r="S68" s="74"/>
      <c r="T68" s="74"/>
      <c r="U68" s="74"/>
      <c r="V68" s="74"/>
      <c r="W68" s="74"/>
      <c r="X68" s="75"/>
      <c r="Y68" s="101">
        <v>34</v>
      </c>
      <c r="Z68" s="101"/>
      <c r="AA68" s="101"/>
      <c r="AB68" s="101"/>
      <c r="AC68" s="101"/>
      <c r="AD68" s="101">
        <v>0</v>
      </c>
      <c r="AE68" s="101"/>
      <c r="AF68" s="101"/>
      <c r="AG68" s="101"/>
      <c r="AH68" s="101"/>
      <c r="AI68" s="101">
        <f>Y68+AD68</f>
        <v>34</v>
      </c>
      <c r="AJ68" s="101"/>
      <c r="AK68" s="101"/>
      <c r="AL68" s="101"/>
      <c r="AM68" s="101"/>
      <c r="AN68" s="101">
        <v>34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34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0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31" customFormat="1" ht="15.75" x14ac:dyDescent="0.2">
      <c r="A69" s="95">
        <v>0</v>
      </c>
      <c r="B69" s="95"/>
      <c r="C69" s="116" t="s">
        <v>135</v>
      </c>
      <c r="D69" s="108"/>
      <c r="E69" s="108"/>
      <c r="F69" s="108"/>
      <c r="G69" s="108"/>
      <c r="H69" s="108"/>
      <c r="I69" s="109"/>
      <c r="J69" s="96" t="s">
        <v>82</v>
      </c>
      <c r="K69" s="96"/>
      <c r="L69" s="96"/>
      <c r="M69" s="96"/>
      <c r="N69" s="96"/>
      <c r="O69" s="112" t="s">
        <v>82</v>
      </c>
      <c r="P69" s="108"/>
      <c r="Q69" s="108"/>
      <c r="R69" s="108"/>
      <c r="S69" s="108"/>
      <c r="T69" s="108"/>
      <c r="U69" s="108"/>
      <c r="V69" s="108"/>
      <c r="W69" s="108"/>
      <c r="X69" s="109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78" ht="25.5" customHeight="1" x14ac:dyDescent="0.2">
      <c r="A70" s="61">
        <v>0</v>
      </c>
      <c r="B70" s="61"/>
      <c r="C70" s="115" t="s">
        <v>155</v>
      </c>
      <c r="D70" s="74"/>
      <c r="E70" s="74"/>
      <c r="F70" s="74"/>
      <c r="G70" s="74"/>
      <c r="H70" s="74"/>
      <c r="I70" s="75"/>
      <c r="J70" s="114" t="s">
        <v>137</v>
      </c>
      <c r="K70" s="114"/>
      <c r="L70" s="114"/>
      <c r="M70" s="114"/>
      <c r="N70" s="114"/>
      <c r="O70" s="113" t="s">
        <v>97</v>
      </c>
      <c r="P70" s="74"/>
      <c r="Q70" s="74"/>
      <c r="R70" s="74"/>
      <c r="S70" s="74"/>
      <c r="T70" s="74"/>
      <c r="U70" s="74"/>
      <c r="V70" s="74"/>
      <c r="W70" s="74"/>
      <c r="X70" s="75"/>
      <c r="Y70" s="101">
        <v>0</v>
      </c>
      <c r="Z70" s="101"/>
      <c r="AA70" s="101"/>
      <c r="AB70" s="101"/>
      <c r="AC70" s="101"/>
      <c r="AD70" s="101">
        <v>0</v>
      </c>
      <c r="AE70" s="101"/>
      <c r="AF70" s="101"/>
      <c r="AG70" s="101"/>
      <c r="AH70" s="101"/>
      <c r="AI70" s="101">
        <f>Y70+AD70</f>
        <v>0</v>
      </c>
      <c r="AJ70" s="101"/>
      <c r="AK70" s="101"/>
      <c r="AL70" s="101"/>
      <c r="AM70" s="101"/>
      <c r="AN70" s="101">
        <v>0</v>
      </c>
      <c r="AO70" s="101"/>
      <c r="AP70" s="101"/>
      <c r="AQ70" s="101"/>
      <c r="AR70" s="101"/>
      <c r="AS70" s="101">
        <v>0</v>
      </c>
      <c r="AT70" s="101"/>
      <c r="AU70" s="101"/>
      <c r="AV70" s="101"/>
      <c r="AW70" s="101"/>
      <c r="AX70" s="102">
        <f>AN70+AS70</f>
        <v>0</v>
      </c>
      <c r="AY70" s="102"/>
      <c r="AZ70" s="102"/>
      <c r="BA70" s="102"/>
      <c r="BB70" s="102"/>
      <c r="BC70" s="102">
        <f>AN70-Y70</f>
        <v>0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f>BC70+BH70</f>
        <v>0</v>
      </c>
      <c r="BN70" s="102"/>
      <c r="BO70" s="102"/>
      <c r="BP70" s="102"/>
      <c r="BQ70" s="102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47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8" ht="15.95" customHeight="1" x14ac:dyDescent="0.2">
      <c r="A73" s="99" t="s">
        <v>156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</row>
    <row r="74" spans="1:78" ht="15.95" customHeight="1" x14ac:dyDescent="0.2">
      <c r="A74" s="17"/>
      <c r="B74" s="17"/>
      <c r="C74" s="17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2" customHeight="1" x14ac:dyDescent="0.2">
      <c r="A75" s="30" t="s">
        <v>65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15.95" customHeight="1" x14ac:dyDescent="0.25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42" customHeight="1" x14ac:dyDescent="0.2">
      <c r="A77" s="104" t="s">
        <v>109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3"/>
      <c r="AO77" s="3"/>
      <c r="AP77" s="106" t="s">
        <v>111</v>
      </c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</row>
    <row r="78" spans="1:78" x14ac:dyDescent="0.2">
      <c r="W78" s="103" t="s">
        <v>9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4"/>
      <c r="AO78" s="4"/>
      <c r="AP78" s="103" t="s">
        <v>10</v>
      </c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81" spans="1:60" ht="15.95" customHeight="1" x14ac:dyDescent="0.2">
      <c r="A81" s="104" t="s">
        <v>110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3"/>
      <c r="AO81" s="3"/>
      <c r="AP81" s="106" t="s">
        <v>112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</row>
    <row r="82" spans="1:60" x14ac:dyDescent="0.2">
      <c r="W82" s="103" t="s">
        <v>9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4"/>
      <c r="AO82" s="4"/>
      <c r="AP82" s="103" t="s">
        <v>10</v>
      </c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</sheetData>
  <mergeCells count="324">
    <mergeCell ref="AX67:BB67"/>
    <mergeCell ref="BC67:BG67"/>
    <mergeCell ref="BH67:BL67"/>
    <mergeCell ref="BM67:BQ67"/>
    <mergeCell ref="J68:N68"/>
    <mergeCell ref="O68:X68"/>
    <mergeCell ref="Y68:AC68"/>
    <mergeCell ref="AD68:AH68"/>
    <mergeCell ref="BM66:BQ66"/>
    <mergeCell ref="AI66:AM66"/>
    <mergeCell ref="AN66:AR66"/>
    <mergeCell ref="AS66:AW66"/>
    <mergeCell ref="BM70:BQ70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2:BB62"/>
    <mergeCell ref="BC62:BG62"/>
    <mergeCell ref="BH62:BL62"/>
    <mergeCell ref="AX66:BB66"/>
    <mergeCell ref="BC66:BG66"/>
    <mergeCell ref="BH66:BL66"/>
    <mergeCell ref="AX65:BB65"/>
    <mergeCell ref="BC65:BG65"/>
    <mergeCell ref="BH65:BL65"/>
    <mergeCell ref="C64:BQ64"/>
    <mergeCell ref="AK44:AO44"/>
    <mergeCell ref="AP44:AT44"/>
    <mergeCell ref="AU44:AY44"/>
    <mergeCell ref="AZ44:BC44"/>
    <mergeCell ref="BD44:BH44"/>
    <mergeCell ref="AX63:BB63"/>
    <mergeCell ref="BC63:BG63"/>
    <mergeCell ref="BH63:BL63"/>
    <mergeCell ref="BM63:BQ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BM62:BQ62"/>
    <mergeCell ref="A72:BL72"/>
    <mergeCell ref="A73:BL73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G52:BL52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L54:AP54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361" priority="19" stopIfTrue="1" operator="equal">
      <formula>$C61</formula>
    </cfRule>
  </conditionalFormatting>
  <conditionalFormatting sqref="A62:B62">
    <cfRule type="cellIs" dxfId="360" priority="20" stopIfTrue="1" operator="equal">
      <formula>0</formula>
    </cfRule>
  </conditionalFormatting>
  <conditionalFormatting sqref="C63">
    <cfRule type="cellIs" dxfId="359" priority="17" stopIfTrue="1" operator="equal">
      <formula>$C62</formula>
    </cfRule>
  </conditionalFormatting>
  <conditionalFormatting sqref="A63:B63">
    <cfRule type="cellIs" dxfId="358" priority="18" stopIfTrue="1" operator="equal">
      <formula>0</formula>
    </cfRule>
  </conditionalFormatting>
  <conditionalFormatting sqref="C64">
    <cfRule type="cellIs" dxfId="357" priority="15" stopIfTrue="1" operator="equal">
      <formula>$C63</formula>
    </cfRule>
  </conditionalFormatting>
  <conditionalFormatting sqref="A64:B64">
    <cfRule type="cellIs" dxfId="356" priority="16" stopIfTrue="1" operator="equal">
      <formula>0</formula>
    </cfRule>
  </conditionalFormatting>
  <conditionalFormatting sqref="C65">
    <cfRule type="cellIs" dxfId="355" priority="13" stopIfTrue="1" operator="equal">
      <formula>$C64</formula>
    </cfRule>
  </conditionalFormatting>
  <conditionalFormatting sqref="A65:B65">
    <cfRule type="cellIs" dxfId="354" priority="14" stopIfTrue="1" operator="equal">
      <formula>0</formula>
    </cfRule>
  </conditionalFormatting>
  <conditionalFormatting sqref="C66">
    <cfRule type="cellIs" dxfId="353" priority="11" stopIfTrue="1" operator="equal">
      <formula>$C65</formula>
    </cfRule>
  </conditionalFormatting>
  <conditionalFormatting sqref="A66:B66">
    <cfRule type="cellIs" dxfId="352" priority="12" stopIfTrue="1" operator="equal">
      <formula>0</formula>
    </cfRule>
  </conditionalFormatting>
  <conditionalFormatting sqref="C67">
    <cfRule type="cellIs" dxfId="351" priority="9" stopIfTrue="1" operator="equal">
      <formula>$C66</formula>
    </cfRule>
  </conditionalFormatting>
  <conditionalFormatting sqref="A67:B67">
    <cfRule type="cellIs" dxfId="350" priority="10" stopIfTrue="1" operator="equal">
      <formula>0</formula>
    </cfRule>
  </conditionalFormatting>
  <conditionalFormatting sqref="C68">
    <cfRule type="cellIs" dxfId="349" priority="7" stopIfTrue="1" operator="equal">
      <formula>$C67</formula>
    </cfRule>
  </conditionalFormatting>
  <conditionalFormatting sqref="A68:B68">
    <cfRule type="cellIs" dxfId="348" priority="8" stopIfTrue="1" operator="equal">
      <formula>0</formula>
    </cfRule>
  </conditionalFormatting>
  <conditionalFormatting sqref="C69">
    <cfRule type="cellIs" dxfId="347" priority="5" stopIfTrue="1" operator="equal">
      <formula>$C68</formula>
    </cfRule>
  </conditionalFormatting>
  <conditionalFormatting sqref="A69:B69">
    <cfRule type="cellIs" dxfId="346" priority="6" stopIfTrue="1" operator="equal">
      <formula>0</formula>
    </cfRule>
  </conditionalFormatting>
  <conditionalFormatting sqref="C70">
    <cfRule type="cellIs" dxfId="345" priority="3" stopIfTrue="1" operator="equal">
      <formula>$C69</formula>
    </cfRule>
  </conditionalFormatting>
  <conditionalFormatting sqref="A70:B70">
    <cfRule type="cellIs" dxfId="34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8" t="s">
        <v>172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174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175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173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161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63" customHeight="1" x14ac:dyDescent="0.2">
      <c r="A29" s="48" t="s">
        <v>170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162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74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140000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140000</v>
      </c>
      <c r="AL42" s="70"/>
      <c r="AM42" s="70"/>
      <c r="AN42" s="70"/>
      <c r="AO42" s="70"/>
      <c r="AP42" s="70">
        <v>129122.98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129122.98</v>
      </c>
      <c r="BA42" s="70"/>
      <c r="BB42" s="70"/>
      <c r="BC42" s="70"/>
      <c r="BD42" s="70">
        <f>AP42-AA42</f>
        <v>-10877.020000000004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-10877.020000000004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163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140000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140000</v>
      </c>
      <c r="AL44" s="85"/>
      <c r="AM44" s="85"/>
      <c r="AN44" s="85"/>
      <c r="AO44" s="85"/>
      <c r="AP44" s="85">
        <v>129122.98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129122.98</v>
      </c>
      <c r="BA44" s="85"/>
      <c r="BB44" s="85"/>
      <c r="BC44" s="85"/>
      <c r="BD44" s="85">
        <f>AP44-AA44</f>
        <v>-10877.020000000004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-10877.020000000004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78.75" customHeight="1" x14ac:dyDescent="0.2">
      <c r="A52" s="119" t="s">
        <v>164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140000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140000</v>
      </c>
      <c r="AB52" s="70"/>
      <c r="AC52" s="70"/>
      <c r="AD52" s="70"/>
      <c r="AE52" s="70"/>
      <c r="AF52" s="70"/>
      <c r="AG52" s="70">
        <v>129122.98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129122.98</v>
      </c>
      <c r="AR52" s="70"/>
      <c r="AS52" s="70"/>
      <c r="AT52" s="70"/>
      <c r="AU52" s="70"/>
      <c r="AV52" s="70"/>
      <c r="AW52" s="70">
        <f>AG52-Q52</f>
        <v>-10877.020000000004</v>
      </c>
      <c r="AX52" s="70"/>
      <c r="AY52" s="70"/>
      <c r="AZ52" s="70"/>
      <c r="BA52" s="70"/>
      <c r="BB52" s="120">
        <f>AL52-V52</f>
        <v>0</v>
      </c>
      <c r="BC52" s="120"/>
      <c r="BD52" s="120"/>
      <c r="BE52" s="120"/>
      <c r="BF52" s="120"/>
      <c r="BG52" s="120">
        <f>AW52+BB52</f>
        <v>-10877.020000000004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165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140000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140000</v>
      </c>
      <c r="AB54" s="85"/>
      <c r="AC54" s="85"/>
      <c r="AD54" s="85"/>
      <c r="AE54" s="85"/>
      <c r="AF54" s="85"/>
      <c r="AG54" s="85">
        <v>129122.98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129122.98</v>
      </c>
      <c r="AR54" s="85"/>
      <c r="AS54" s="85"/>
      <c r="AT54" s="85"/>
      <c r="AU54" s="85"/>
      <c r="AV54" s="85"/>
      <c r="AW54" s="85">
        <f>AG54-Q54</f>
        <v>-10877.020000000004</v>
      </c>
      <c r="AX54" s="85"/>
      <c r="AY54" s="85"/>
      <c r="AZ54" s="85"/>
      <c r="BA54" s="85"/>
      <c r="BB54" s="86">
        <f>AL54-V54</f>
        <v>0</v>
      </c>
      <c r="BC54" s="86"/>
      <c r="BD54" s="86"/>
      <c r="BE54" s="86"/>
      <c r="BF54" s="86"/>
      <c r="BG54" s="86">
        <f>AW54+BB54</f>
        <v>-10877.020000000004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15.75" x14ac:dyDescent="0.2">
      <c r="A63" s="61">
        <v>0</v>
      </c>
      <c r="B63" s="61"/>
      <c r="C63" s="114" t="s">
        <v>166</v>
      </c>
      <c r="D63" s="114"/>
      <c r="E63" s="114"/>
      <c r="F63" s="114"/>
      <c r="G63" s="114"/>
      <c r="H63" s="114"/>
      <c r="I63" s="114"/>
      <c r="J63" s="114" t="s">
        <v>130</v>
      </c>
      <c r="K63" s="114"/>
      <c r="L63" s="114"/>
      <c r="M63" s="114"/>
      <c r="N63" s="114"/>
      <c r="O63" s="114" t="s">
        <v>131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140000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140000</v>
      </c>
      <c r="AJ63" s="101"/>
      <c r="AK63" s="101"/>
      <c r="AL63" s="101"/>
      <c r="AM63" s="101"/>
      <c r="AN63" s="101">
        <v>0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0</v>
      </c>
      <c r="AY63" s="102"/>
      <c r="AZ63" s="102"/>
      <c r="BA63" s="102"/>
      <c r="BB63" s="102"/>
      <c r="BC63" s="102">
        <f>AN63-Y63</f>
        <v>-140000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-140000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s="31" customFormat="1" ht="15.75" x14ac:dyDescent="0.2">
      <c r="A64" s="95">
        <v>0</v>
      </c>
      <c r="B64" s="95"/>
      <c r="C64" s="96" t="s">
        <v>86</v>
      </c>
      <c r="D64" s="96"/>
      <c r="E64" s="96"/>
      <c r="F64" s="96"/>
      <c r="G64" s="96"/>
      <c r="H64" s="96"/>
      <c r="I64" s="96"/>
      <c r="J64" s="96" t="s">
        <v>82</v>
      </c>
      <c r="K64" s="96"/>
      <c r="L64" s="96"/>
      <c r="M64" s="96"/>
      <c r="N64" s="96"/>
      <c r="O64" s="96" t="s">
        <v>82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51" customHeight="1" x14ac:dyDescent="0.2">
      <c r="A65" s="61">
        <v>0</v>
      </c>
      <c r="B65" s="61"/>
      <c r="C65" s="113" t="s">
        <v>167</v>
      </c>
      <c r="D65" s="74"/>
      <c r="E65" s="74"/>
      <c r="F65" s="74"/>
      <c r="G65" s="74"/>
      <c r="H65" s="74"/>
      <c r="I65" s="75"/>
      <c r="J65" s="114" t="s">
        <v>152</v>
      </c>
      <c r="K65" s="114"/>
      <c r="L65" s="114"/>
      <c r="M65" s="114"/>
      <c r="N65" s="114"/>
      <c r="O65" s="114" t="s">
        <v>97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10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10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0</v>
      </c>
      <c r="AY65" s="102"/>
      <c r="AZ65" s="102"/>
      <c r="BA65" s="102"/>
      <c r="BB65" s="102"/>
      <c r="BC65" s="102">
        <f>AN65-Y65</f>
        <v>-10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-10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95">
        <v>0</v>
      </c>
      <c r="B66" s="95"/>
      <c r="C66" s="112" t="s">
        <v>94</v>
      </c>
      <c r="D66" s="108"/>
      <c r="E66" s="108"/>
      <c r="F66" s="108"/>
      <c r="G66" s="108"/>
      <c r="H66" s="108"/>
      <c r="I66" s="109"/>
      <c r="J66" s="96" t="s">
        <v>82</v>
      </c>
      <c r="K66" s="96"/>
      <c r="L66" s="96"/>
      <c r="M66" s="96"/>
      <c r="N66" s="96"/>
      <c r="O66" s="96" t="s">
        <v>82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38.25" customHeight="1" x14ac:dyDescent="0.2">
      <c r="A67" s="61">
        <v>0</v>
      </c>
      <c r="B67" s="61"/>
      <c r="C67" s="113" t="s">
        <v>168</v>
      </c>
      <c r="D67" s="74"/>
      <c r="E67" s="74"/>
      <c r="F67" s="74"/>
      <c r="G67" s="74"/>
      <c r="H67" s="74"/>
      <c r="I67" s="75"/>
      <c r="J67" s="114" t="s">
        <v>130</v>
      </c>
      <c r="K67" s="114"/>
      <c r="L67" s="114"/>
      <c r="M67" s="114"/>
      <c r="N67" s="114"/>
      <c r="O67" s="114" t="s">
        <v>97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01">
        <v>14000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f>Y67+AD67</f>
        <v>14000</v>
      </c>
      <c r="AJ67" s="101"/>
      <c r="AK67" s="101"/>
      <c r="AL67" s="101"/>
      <c r="AM67" s="101"/>
      <c r="AN67" s="101">
        <v>0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2">
        <f>AN67+AS67</f>
        <v>0</v>
      </c>
      <c r="AY67" s="102"/>
      <c r="AZ67" s="102"/>
      <c r="BA67" s="102"/>
      <c r="BB67" s="102"/>
      <c r="BC67" s="102">
        <f>AN67-Y67</f>
        <v>-14000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-14000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31" customFormat="1" ht="15.75" x14ac:dyDescent="0.2">
      <c r="A68" s="95">
        <v>0</v>
      </c>
      <c r="B68" s="95"/>
      <c r="C68" s="112" t="s">
        <v>135</v>
      </c>
      <c r="D68" s="108"/>
      <c r="E68" s="108"/>
      <c r="F68" s="108"/>
      <c r="G68" s="108"/>
      <c r="H68" s="108"/>
      <c r="I68" s="109"/>
      <c r="J68" s="96" t="s">
        <v>82</v>
      </c>
      <c r="K68" s="96"/>
      <c r="L68" s="96"/>
      <c r="M68" s="96"/>
      <c r="N68" s="96"/>
      <c r="O68" s="96" t="s">
        <v>82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25.5" customHeight="1" x14ac:dyDescent="0.2">
      <c r="A69" s="61">
        <v>0</v>
      </c>
      <c r="B69" s="61"/>
      <c r="C69" s="113" t="s">
        <v>169</v>
      </c>
      <c r="D69" s="74"/>
      <c r="E69" s="74"/>
      <c r="F69" s="74"/>
      <c r="G69" s="74"/>
      <c r="H69" s="74"/>
      <c r="I69" s="75"/>
      <c r="J69" s="114" t="s">
        <v>137</v>
      </c>
      <c r="K69" s="114"/>
      <c r="L69" s="114"/>
      <c r="M69" s="114"/>
      <c r="N69" s="114"/>
      <c r="O69" s="114" t="s">
        <v>97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01">
        <v>100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100</v>
      </c>
      <c r="AJ69" s="101"/>
      <c r="AK69" s="101"/>
      <c r="AL69" s="101"/>
      <c r="AM69" s="101"/>
      <c r="AN69" s="101">
        <v>0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2">
        <f>AN69+AS69</f>
        <v>0</v>
      </c>
      <c r="AY69" s="102"/>
      <c r="AZ69" s="102"/>
      <c r="BA69" s="102"/>
      <c r="BB69" s="102"/>
      <c r="BC69" s="102">
        <f>AN69-Y69</f>
        <v>-100</v>
      </c>
      <c r="BD69" s="102"/>
      <c r="BE69" s="102"/>
      <c r="BF69" s="102"/>
      <c r="BG69" s="102"/>
      <c r="BH69" s="102">
        <f>AS69-AD69</f>
        <v>0</v>
      </c>
      <c r="BI69" s="102"/>
      <c r="BJ69" s="102"/>
      <c r="BK69" s="102"/>
      <c r="BL69" s="102"/>
      <c r="BM69" s="102">
        <f>BC69+BH69</f>
        <v>-100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47" t="s">
        <v>51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8" ht="15.95" customHeight="1" x14ac:dyDescent="0.2">
      <c r="A72" s="99" t="s">
        <v>171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</row>
    <row r="73" spans="1:78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42" customHeight="1" x14ac:dyDescent="0.2">
      <c r="A76" s="104" t="s">
        <v>109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3"/>
      <c r="AO76" s="3"/>
      <c r="AP76" s="106" t="s">
        <v>111</v>
      </c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</row>
    <row r="77" spans="1:78" x14ac:dyDescent="0.2">
      <c r="W77" s="103" t="s">
        <v>9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4"/>
      <c r="AO77" s="4"/>
      <c r="AP77" s="103" t="s">
        <v>10</v>
      </c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80" spans="1:78" ht="15.95" customHeight="1" x14ac:dyDescent="0.2">
      <c r="A80" s="104" t="s">
        <v>110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3"/>
      <c r="AO80" s="3"/>
      <c r="AP80" s="106" t="s">
        <v>112</v>
      </c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</row>
    <row r="81" spans="23:60" x14ac:dyDescent="0.2">
      <c r="W81" s="103" t="s">
        <v>9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4"/>
      <c r="AO81" s="4"/>
      <c r="AP81" s="103" t="s">
        <v>10</v>
      </c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</sheetData>
  <mergeCells count="322">
    <mergeCell ref="AX69:BB69"/>
    <mergeCell ref="BC69:BG69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AX60:BB60"/>
    <mergeCell ref="BC60:BG60"/>
    <mergeCell ref="BH60:BL60"/>
    <mergeCell ref="AN58:BB58"/>
    <mergeCell ref="BC58:BQ58"/>
    <mergeCell ref="AX63:BB63"/>
    <mergeCell ref="BC63:BG63"/>
    <mergeCell ref="BH63:BL63"/>
    <mergeCell ref="BM63:BQ63"/>
    <mergeCell ref="AK44:AO44"/>
    <mergeCell ref="AP44:AT44"/>
    <mergeCell ref="AU44:AY44"/>
    <mergeCell ref="AZ44:BC44"/>
    <mergeCell ref="BD44:BH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X62:BB62"/>
    <mergeCell ref="BC62:BG62"/>
    <mergeCell ref="BH62:BL62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BM62:BQ62"/>
    <mergeCell ref="A71:BL71"/>
    <mergeCell ref="A72:BL72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Y59:AC59"/>
    <mergeCell ref="AD59:AH59"/>
    <mergeCell ref="AI59:AM59"/>
    <mergeCell ref="AN59:AR59"/>
    <mergeCell ref="AS59:AW59"/>
    <mergeCell ref="AX59:BB59"/>
    <mergeCell ref="BC59:BG59"/>
    <mergeCell ref="A52:P52"/>
    <mergeCell ref="Q52:U52"/>
    <mergeCell ref="V52:Z52"/>
    <mergeCell ref="AA52:AF52"/>
    <mergeCell ref="AG52:AK52"/>
    <mergeCell ref="AL52:AP52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343" priority="17" stopIfTrue="1" operator="equal">
      <formula>$C61</formula>
    </cfRule>
  </conditionalFormatting>
  <conditionalFormatting sqref="A62:B62">
    <cfRule type="cellIs" dxfId="342" priority="18" stopIfTrue="1" operator="equal">
      <formula>0</formula>
    </cfRule>
  </conditionalFormatting>
  <conditionalFormatting sqref="C63">
    <cfRule type="cellIs" dxfId="341" priority="15" stopIfTrue="1" operator="equal">
      <formula>$C62</formula>
    </cfRule>
  </conditionalFormatting>
  <conditionalFormatting sqref="A63:B63">
    <cfRule type="cellIs" dxfId="340" priority="16" stopIfTrue="1" operator="equal">
      <formula>0</formula>
    </cfRule>
  </conditionalFormatting>
  <conditionalFormatting sqref="C64">
    <cfRule type="cellIs" dxfId="339" priority="13" stopIfTrue="1" operator="equal">
      <formula>$C63</formula>
    </cfRule>
  </conditionalFormatting>
  <conditionalFormatting sqref="A64:B64">
    <cfRule type="cellIs" dxfId="338" priority="14" stopIfTrue="1" operator="equal">
      <formula>0</formula>
    </cfRule>
  </conditionalFormatting>
  <conditionalFormatting sqref="C65">
    <cfRule type="cellIs" dxfId="337" priority="11" stopIfTrue="1" operator="equal">
      <formula>$C64</formula>
    </cfRule>
  </conditionalFormatting>
  <conditionalFormatting sqref="A65:B65">
    <cfRule type="cellIs" dxfId="336" priority="12" stopIfTrue="1" operator="equal">
      <formula>0</formula>
    </cfRule>
  </conditionalFormatting>
  <conditionalFormatting sqref="C66">
    <cfRule type="cellIs" dxfId="335" priority="9" stopIfTrue="1" operator="equal">
      <formula>$C65</formula>
    </cfRule>
  </conditionalFormatting>
  <conditionalFormatting sqref="A66:B66">
    <cfRule type="cellIs" dxfId="334" priority="10" stopIfTrue="1" operator="equal">
      <formula>0</formula>
    </cfRule>
  </conditionalFormatting>
  <conditionalFormatting sqref="C67">
    <cfRule type="cellIs" dxfId="333" priority="7" stopIfTrue="1" operator="equal">
      <formula>$C66</formula>
    </cfRule>
  </conditionalFormatting>
  <conditionalFormatting sqref="A67:B67">
    <cfRule type="cellIs" dxfId="332" priority="8" stopIfTrue="1" operator="equal">
      <formula>0</formula>
    </cfRule>
  </conditionalFormatting>
  <conditionalFormatting sqref="C68">
    <cfRule type="cellIs" dxfId="331" priority="5" stopIfTrue="1" operator="equal">
      <formula>$C67</formula>
    </cfRule>
  </conditionalFormatting>
  <conditionalFormatting sqref="A68:B68">
    <cfRule type="cellIs" dxfId="330" priority="6" stopIfTrue="1" operator="equal">
      <formula>0</formula>
    </cfRule>
  </conditionalFormatting>
  <conditionalFormatting sqref="C69">
    <cfRule type="cellIs" dxfId="329" priority="3" stopIfTrue="1" operator="equal">
      <formula>$C68</formula>
    </cfRule>
  </conditionalFormatting>
  <conditionalFormatting sqref="A69:B69">
    <cfRule type="cellIs" dxfId="32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opLeftCell="A10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185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187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188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186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176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31.5" customHeight="1" x14ac:dyDescent="0.2">
      <c r="A29" s="48" t="s">
        <v>183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ht="12.75" customHeight="1" x14ac:dyDescent="0.2">
      <c r="A34" s="53">
        <v>1</v>
      </c>
      <c r="B34" s="53"/>
      <c r="C34" s="53"/>
      <c r="D34" s="53"/>
      <c r="E34" s="53"/>
      <c r="F34" s="53"/>
      <c r="G34" s="57" t="s">
        <v>177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x14ac:dyDescent="0.2">
      <c r="A42" s="61">
        <v>1</v>
      </c>
      <c r="B42" s="61"/>
      <c r="C42" s="127" t="s">
        <v>178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8"/>
      <c r="AA42" s="70">
        <v>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0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29" t="s">
        <v>79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0"/>
      <c r="AA43" s="85">
        <v>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0</v>
      </c>
      <c r="AL43" s="85"/>
      <c r="AM43" s="85"/>
      <c r="AN43" s="85"/>
      <c r="AO43" s="85"/>
      <c r="AP43" s="85">
        <v>0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0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119" t="s">
        <v>179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70">
        <v>0</v>
      </c>
      <c r="R51" s="70"/>
      <c r="S51" s="70"/>
      <c r="T51" s="70"/>
      <c r="U51" s="70"/>
      <c r="V51" s="70">
        <v>0</v>
      </c>
      <c r="W51" s="70"/>
      <c r="X51" s="70"/>
      <c r="Y51" s="70"/>
      <c r="Z51" s="70"/>
      <c r="AA51" s="70">
        <f>Q51+V51</f>
        <v>0</v>
      </c>
      <c r="AB51" s="70"/>
      <c r="AC51" s="70"/>
      <c r="AD51" s="70"/>
      <c r="AE51" s="70"/>
      <c r="AF51" s="70"/>
      <c r="AG51" s="70">
        <v>0</v>
      </c>
      <c r="AH51" s="70"/>
      <c r="AI51" s="70"/>
      <c r="AJ51" s="70"/>
      <c r="AK51" s="70"/>
      <c r="AL51" s="70">
        <v>0</v>
      </c>
      <c r="AM51" s="70"/>
      <c r="AN51" s="70"/>
      <c r="AO51" s="70"/>
      <c r="AP51" s="70"/>
      <c r="AQ51" s="70">
        <f>AG51+AL51</f>
        <v>0</v>
      </c>
      <c r="AR51" s="70"/>
      <c r="AS51" s="70"/>
      <c r="AT51" s="70"/>
      <c r="AU51" s="70"/>
      <c r="AV51" s="70"/>
      <c r="AW51" s="70">
        <f>AG51-Q51</f>
        <v>0</v>
      </c>
      <c r="AX51" s="70"/>
      <c r="AY51" s="70"/>
      <c r="AZ51" s="70"/>
      <c r="BA51" s="70"/>
      <c r="BB51" s="120">
        <f>AL51-V51</f>
        <v>0</v>
      </c>
      <c r="BC51" s="120"/>
      <c r="BD51" s="120"/>
      <c r="BE51" s="120"/>
      <c r="BF51" s="120"/>
      <c r="BG51" s="120">
        <f>AW51+BB51</f>
        <v>0</v>
      </c>
      <c r="BH51" s="120"/>
      <c r="BI51" s="120"/>
      <c r="BJ51" s="120"/>
      <c r="BK51" s="120"/>
      <c r="BL51" s="120"/>
      <c r="BM51" s="8"/>
      <c r="BN51" s="8"/>
      <c r="BO51" s="8"/>
      <c r="BP51" s="8"/>
      <c r="BQ51" s="8"/>
      <c r="CA51" s="1" t="s">
        <v>24</v>
      </c>
    </row>
    <row r="52" spans="1:79" s="31" customFormat="1" ht="15" x14ac:dyDescent="0.2">
      <c r="A52" s="123" t="s">
        <v>80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85">
        <v>0</v>
      </c>
      <c r="R52" s="85"/>
      <c r="S52" s="85"/>
      <c r="T52" s="85"/>
      <c r="U52" s="85"/>
      <c r="V52" s="85">
        <v>0</v>
      </c>
      <c r="W52" s="85"/>
      <c r="X52" s="85"/>
      <c r="Y52" s="85"/>
      <c r="Z52" s="85"/>
      <c r="AA52" s="85">
        <f>Q52+V52</f>
        <v>0</v>
      </c>
      <c r="AB52" s="85"/>
      <c r="AC52" s="85"/>
      <c r="AD52" s="85"/>
      <c r="AE52" s="85"/>
      <c r="AF52" s="85"/>
      <c r="AG52" s="85">
        <v>0</v>
      </c>
      <c r="AH52" s="85"/>
      <c r="AI52" s="85"/>
      <c r="AJ52" s="85"/>
      <c r="AK52" s="85"/>
      <c r="AL52" s="85">
        <v>0</v>
      </c>
      <c r="AM52" s="85"/>
      <c r="AN52" s="85"/>
      <c r="AO52" s="85"/>
      <c r="AP52" s="85"/>
      <c r="AQ52" s="85">
        <f>AG52+AL52</f>
        <v>0</v>
      </c>
      <c r="AR52" s="85"/>
      <c r="AS52" s="85"/>
      <c r="AT52" s="85"/>
      <c r="AU52" s="85"/>
      <c r="AV52" s="85"/>
      <c r="AW52" s="85">
        <f>AG52-Q52</f>
        <v>0</v>
      </c>
      <c r="AX52" s="85"/>
      <c r="AY52" s="85"/>
      <c r="AZ52" s="85"/>
      <c r="BA52" s="85"/>
      <c r="BB52" s="86">
        <f>AL52-V52</f>
        <v>0</v>
      </c>
      <c r="BC52" s="86"/>
      <c r="BD52" s="86"/>
      <c r="BE52" s="86"/>
      <c r="BF52" s="86"/>
      <c r="BG52" s="86">
        <f>AW52+BB52</f>
        <v>0</v>
      </c>
      <c r="BH52" s="86"/>
      <c r="BI52" s="86"/>
      <c r="BJ52" s="86"/>
      <c r="BK52" s="86"/>
      <c r="BL52" s="86"/>
      <c r="BM52" s="32"/>
      <c r="BN52" s="32"/>
      <c r="BO52" s="32"/>
      <c r="BP52" s="32"/>
      <c r="BQ52" s="32"/>
    </row>
    <row r="54" spans="1:79" ht="15.75" customHeight="1" x14ac:dyDescent="0.2">
      <c r="A54" s="47" t="s">
        <v>48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  <row r="56" spans="1:79" ht="45" customHeight="1" x14ac:dyDescent="0.2">
      <c r="A56" s="87" t="s">
        <v>7</v>
      </c>
      <c r="B56" s="88"/>
      <c r="C56" s="87" t="s">
        <v>6</v>
      </c>
      <c r="D56" s="91"/>
      <c r="E56" s="91"/>
      <c r="F56" s="91"/>
      <c r="G56" s="91"/>
      <c r="H56" s="91"/>
      <c r="I56" s="88"/>
      <c r="J56" s="87" t="s">
        <v>5</v>
      </c>
      <c r="K56" s="91"/>
      <c r="L56" s="91"/>
      <c r="M56" s="91"/>
      <c r="N56" s="88"/>
      <c r="O56" s="87" t="s">
        <v>4</v>
      </c>
      <c r="P56" s="91"/>
      <c r="Q56" s="91"/>
      <c r="R56" s="91"/>
      <c r="S56" s="91"/>
      <c r="T56" s="91"/>
      <c r="U56" s="91"/>
      <c r="V56" s="91"/>
      <c r="W56" s="91"/>
      <c r="X56" s="88"/>
      <c r="Y56" s="61" t="s">
        <v>27</v>
      </c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 t="s">
        <v>50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93" t="s">
        <v>0</v>
      </c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9"/>
      <c r="B57" s="90"/>
      <c r="C57" s="89"/>
      <c r="D57" s="92"/>
      <c r="E57" s="92"/>
      <c r="F57" s="92"/>
      <c r="G57" s="92"/>
      <c r="H57" s="92"/>
      <c r="I57" s="90"/>
      <c r="J57" s="89"/>
      <c r="K57" s="92"/>
      <c r="L57" s="92"/>
      <c r="M57" s="92"/>
      <c r="N57" s="90"/>
      <c r="O57" s="89"/>
      <c r="P57" s="92"/>
      <c r="Q57" s="92"/>
      <c r="R57" s="92"/>
      <c r="S57" s="92"/>
      <c r="T57" s="92"/>
      <c r="U57" s="92"/>
      <c r="V57" s="92"/>
      <c r="W57" s="92"/>
      <c r="X57" s="90"/>
      <c r="Y57" s="76" t="s">
        <v>2</v>
      </c>
      <c r="Z57" s="77"/>
      <c r="AA57" s="77"/>
      <c r="AB57" s="77"/>
      <c r="AC57" s="78"/>
      <c r="AD57" s="76" t="s">
        <v>1</v>
      </c>
      <c r="AE57" s="77"/>
      <c r="AF57" s="77"/>
      <c r="AG57" s="77"/>
      <c r="AH57" s="78"/>
      <c r="AI57" s="61" t="s">
        <v>28</v>
      </c>
      <c r="AJ57" s="61"/>
      <c r="AK57" s="61"/>
      <c r="AL57" s="61"/>
      <c r="AM57" s="61"/>
      <c r="AN57" s="61" t="s">
        <v>2</v>
      </c>
      <c r="AO57" s="61"/>
      <c r="AP57" s="61"/>
      <c r="AQ57" s="61"/>
      <c r="AR57" s="61"/>
      <c r="AS57" s="61" t="s">
        <v>1</v>
      </c>
      <c r="AT57" s="61"/>
      <c r="AU57" s="61"/>
      <c r="AV57" s="61"/>
      <c r="AW57" s="61"/>
      <c r="AX57" s="61" t="s">
        <v>28</v>
      </c>
      <c r="AY57" s="61"/>
      <c r="AZ57" s="61"/>
      <c r="BA57" s="61"/>
      <c r="BB57" s="61"/>
      <c r="BC57" s="61" t="s">
        <v>2</v>
      </c>
      <c r="BD57" s="61"/>
      <c r="BE57" s="61"/>
      <c r="BF57" s="61"/>
      <c r="BG57" s="61"/>
      <c r="BH57" s="61" t="s">
        <v>1</v>
      </c>
      <c r="BI57" s="61"/>
      <c r="BJ57" s="61"/>
      <c r="BK57" s="61"/>
      <c r="BL57" s="61"/>
      <c r="BM57" s="61" t="s">
        <v>28</v>
      </c>
      <c r="BN57" s="61"/>
      <c r="BO57" s="61"/>
      <c r="BP57" s="61"/>
      <c r="BQ57" s="61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61">
        <v>1</v>
      </c>
      <c r="B58" s="61"/>
      <c r="C58" s="61">
        <v>2</v>
      </c>
      <c r="D58" s="61"/>
      <c r="E58" s="61"/>
      <c r="F58" s="61"/>
      <c r="G58" s="61"/>
      <c r="H58" s="61"/>
      <c r="I58" s="61"/>
      <c r="J58" s="61">
        <v>3</v>
      </c>
      <c r="K58" s="61"/>
      <c r="L58" s="61"/>
      <c r="M58" s="61"/>
      <c r="N58" s="61"/>
      <c r="O58" s="61">
        <v>4</v>
      </c>
      <c r="P58" s="61"/>
      <c r="Q58" s="61"/>
      <c r="R58" s="61"/>
      <c r="S58" s="61"/>
      <c r="T58" s="61"/>
      <c r="U58" s="61"/>
      <c r="V58" s="61"/>
      <c r="W58" s="61"/>
      <c r="X58" s="61"/>
      <c r="Y58" s="61">
        <v>5</v>
      </c>
      <c r="Z58" s="61"/>
      <c r="AA58" s="61"/>
      <c r="AB58" s="61"/>
      <c r="AC58" s="61"/>
      <c r="AD58" s="61">
        <v>6</v>
      </c>
      <c r="AE58" s="61"/>
      <c r="AF58" s="61"/>
      <c r="AG58" s="61"/>
      <c r="AH58" s="61"/>
      <c r="AI58" s="61">
        <v>7</v>
      </c>
      <c r="AJ58" s="61"/>
      <c r="AK58" s="61"/>
      <c r="AL58" s="61"/>
      <c r="AM58" s="61"/>
      <c r="AN58" s="76">
        <v>8</v>
      </c>
      <c r="AO58" s="77"/>
      <c r="AP58" s="77"/>
      <c r="AQ58" s="77"/>
      <c r="AR58" s="78"/>
      <c r="AS58" s="76">
        <v>9</v>
      </c>
      <c r="AT58" s="77"/>
      <c r="AU58" s="77"/>
      <c r="AV58" s="77"/>
      <c r="AW58" s="78"/>
      <c r="AX58" s="76">
        <v>10</v>
      </c>
      <c r="AY58" s="77"/>
      <c r="AZ58" s="77"/>
      <c r="BA58" s="77"/>
      <c r="BB58" s="78"/>
      <c r="BC58" s="76">
        <v>11</v>
      </c>
      <c r="BD58" s="77"/>
      <c r="BE58" s="77"/>
      <c r="BF58" s="77"/>
      <c r="BG58" s="78"/>
      <c r="BH58" s="76">
        <v>12</v>
      </c>
      <c r="BI58" s="77"/>
      <c r="BJ58" s="77"/>
      <c r="BK58" s="77"/>
      <c r="BL58" s="78"/>
      <c r="BM58" s="76">
        <v>13</v>
      </c>
      <c r="BN58" s="77"/>
      <c r="BO58" s="77"/>
      <c r="BP58" s="77"/>
      <c r="BQ58" s="7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53" t="s">
        <v>39</v>
      </c>
      <c r="B59" s="53"/>
      <c r="C59" s="54" t="s">
        <v>16</v>
      </c>
      <c r="D59" s="55"/>
      <c r="E59" s="55"/>
      <c r="F59" s="55"/>
      <c r="G59" s="55"/>
      <c r="H59" s="55"/>
      <c r="I59" s="56"/>
      <c r="J59" s="53" t="s">
        <v>17</v>
      </c>
      <c r="K59" s="53"/>
      <c r="L59" s="53"/>
      <c r="M59" s="53"/>
      <c r="N59" s="53"/>
      <c r="O59" s="80" t="s">
        <v>40</v>
      </c>
      <c r="P59" s="80"/>
      <c r="Q59" s="80"/>
      <c r="R59" s="80"/>
      <c r="S59" s="80"/>
      <c r="T59" s="80"/>
      <c r="U59" s="80"/>
      <c r="V59" s="80"/>
      <c r="W59" s="80"/>
      <c r="X59" s="54"/>
      <c r="Y59" s="68" t="s">
        <v>12</v>
      </c>
      <c r="Z59" s="68"/>
      <c r="AA59" s="68"/>
      <c r="AB59" s="68"/>
      <c r="AC59" s="68"/>
      <c r="AD59" s="68" t="s">
        <v>32</v>
      </c>
      <c r="AE59" s="68"/>
      <c r="AF59" s="68"/>
      <c r="AG59" s="68"/>
      <c r="AH59" s="68"/>
      <c r="AI59" s="68" t="s">
        <v>18</v>
      </c>
      <c r="AJ59" s="68"/>
      <c r="AK59" s="68"/>
      <c r="AL59" s="68"/>
      <c r="AM59" s="68"/>
      <c r="AN59" s="68" t="s">
        <v>33</v>
      </c>
      <c r="AO59" s="68"/>
      <c r="AP59" s="68"/>
      <c r="AQ59" s="68"/>
      <c r="AR59" s="68"/>
      <c r="AS59" s="68" t="s">
        <v>13</v>
      </c>
      <c r="AT59" s="68"/>
      <c r="AU59" s="68"/>
      <c r="AV59" s="68"/>
      <c r="AW59" s="68"/>
      <c r="AX59" s="68" t="s">
        <v>18</v>
      </c>
      <c r="AY59" s="68"/>
      <c r="AZ59" s="68"/>
      <c r="BA59" s="68"/>
      <c r="BB59" s="68"/>
      <c r="BC59" s="68" t="s">
        <v>35</v>
      </c>
      <c r="BD59" s="68"/>
      <c r="BE59" s="68"/>
      <c r="BF59" s="68"/>
      <c r="BG59" s="68"/>
      <c r="BH59" s="68" t="s">
        <v>35</v>
      </c>
      <c r="BI59" s="68"/>
      <c r="BJ59" s="68"/>
      <c r="BK59" s="68"/>
      <c r="BL59" s="68"/>
      <c r="BM59" s="94" t="s">
        <v>18</v>
      </c>
      <c r="BN59" s="94"/>
      <c r="BO59" s="94"/>
      <c r="BP59" s="94"/>
      <c r="BQ59" s="94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95">
        <v>0</v>
      </c>
      <c r="B60" s="95"/>
      <c r="C60" s="96" t="s">
        <v>86</v>
      </c>
      <c r="D60" s="96"/>
      <c r="E60" s="96"/>
      <c r="F60" s="96"/>
      <c r="G60" s="96"/>
      <c r="H60" s="96"/>
      <c r="I60" s="96"/>
      <c r="J60" s="96" t="s">
        <v>82</v>
      </c>
      <c r="K60" s="96"/>
      <c r="L60" s="96"/>
      <c r="M60" s="96"/>
      <c r="N60" s="96"/>
      <c r="O60" s="96" t="s">
        <v>82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51" customHeight="1" x14ac:dyDescent="0.2">
      <c r="A61" s="61">
        <v>1</v>
      </c>
      <c r="B61" s="61"/>
      <c r="C61" s="113" t="s">
        <v>180</v>
      </c>
      <c r="D61" s="74"/>
      <c r="E61" s="74"/>
      <c r="F61" s="74"/>
      <c r="G61" s="74"/>
      <c r="H61" s="74"/>
      <c r="I61" s="75"/>
      <c r="J61" s="114" t="s">
        <v>152</v>
      </c>
      <c r="K61" s="114"/>
      <c r="L61" s="114"/>
      <c r="M61" s="114"/>
      <c r="N61" s="114"/>
      <c r="O61" s="113" t="s">
        <v>88</v>
      </c>
      <c r="P61" s="74"/>
      <c r="Q61" s="74"/>
      <c r="R61" s="74"/>
      <c r="S61" s="74"/>
      <c r="T61" s="74"/>
      <c r="U61" s="74"/>
      <c r="V61" s="74"/>
      <c r="W61" s="74"/>
      <c r="X61" s="75"/>
      <c r="Y61" s="101">
        <v>0</v>
      </c>
      <c r="Z61" s="101"/>
      <c r="AA61" s="101"/>
      <c r="AB61" s="101"/>
      <c r="AC61" s="101"/>
      <c r="AD61" s="101">
        <v>0</v>
      </c>
      <c r="AE61" s="101"/>
      <c r="AF61" s="101"/>
      <c r="AG61" s="101"/>
      <c r="AH61" s="101"/>
      <c r="AI61" s="101">
        <f>Y61+AD61</f>
        <v>0</v>
      </c>
      <c r="AJ61" s="101"/>
      <c r="AK61" s="101"/>
      <c r="AL61" s="101"/>
      <c r="AM61" s="101"/>
      <c r="AN61" s="101">
        <v>0</v>
      </c>
      <c r="AO61" s="101"/>
      <c r="AP61" s="101"/>
      <c r="AQ61" s="101"/>
      <c r="AR61" s="101"/>
      <c r="AS61" s="101">
        <v>0</v>
      </c>
      <c r="AT61" s="101"/>
      <c r="AU61" s="101"/>
      <c r="AV61" s="101"/>
      <c r="AW61" s="101"/>
      <c r="AX61" s="102">
        <f>AN61+AS61</f>
        <v>0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f>BC61+BH61</f>
        <v>0</v>
      </c>
      <c r="BN61" s="102"/>
      <c r="BO61" s="102"/>
      <c r="BP61" s="102"/>
      <c r="BQ61" s="10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95">
        <v>0</v>
      </c>
      <c r="B62" s="95"/>
      <c r="C62" s="112" t="s">
        <v>94</v>
      </c>
      <c r="D62" s="108"/>
      <c r="E62" s="108"/>
      <c r="F62" s="108"/>
      <c r="G62" s="108"/>
      <c r="H62" s="108"/>
      <c r="I62" s="109"/>
      <c r="J62" s="96" t="s">
        <v>82</v>
      </c>
      <c r="K62" s="96"/>
      <c r="L62" s="96"/>
      <c r="M62" s="96"/>
      <c r="N62" s="96"/>
      <c r="O62" s="112" t="s">
        <v>82</v>
      </c>
      <c r="P62" s="108"/>
      <c r="Q62" s="108"/>
      <c r="R62" s="108"/>
      <c r="S62" s="108"/>
      <c r="T62" s="108"/>
      <c r="U62" s="108"/>
      <c r="V62" s="108"/>
      <c r="W62" s="108"/>
      <c r="X62" s="109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63.75" customHeight="1" x14ac:dyDescent="0.2">
      <c r="A63" s="61">
        <v>0</v>
      </c>
      <c r="B63" s="61"/>
      <c r="C63" s="113" t="s">
        <v>181</v>
      </c>
      <c r="D63" s="74"/>
      <c r="E63" s="74"/>
      <c r="F63" s="74"/>
      <c r="G63" s="74"/>
      <c r="H63" s="74"/>
      <c r="I63" s="75"/>
      <c r="J63" s="114" t="s">
        <v>130</v>
      </c>
      <c r="K63" s="114"/>
      <c r="L63" s="114"/>
      <c r="M63" s="114"/>
      <c r="N63" s="114"/>
      <c r="O63" s="113" t="s">
        <v>97</v>
      </c>
      <c r="P63" s="74"/>
      <c r="Q63" s="74"/>
      <c r="R63" s="74"/>
      <c r="S63" s="74"/>
      <c r="T63" s="74"/>
      <c r="U63" s="74"/>
      <c r="V63" s="74"/>
      <c r="W63" s="74"/>
      <c r="X63" s="75"/>
      <c r="Y63" s="101">
        <v>0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0</v>
      </c>
      <c r="AJ63" s="101"/>
      <c r="AK63" s="101"/>
      <c r="AL63" s="101"/>
      <c r="AM63" s="101"/>
      <c r="AN63" s="101">
        <v>0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0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75" x14ac:dyDescent="0.2">
      <c r="A64" s="95">
        <v>0</v>
      </c>
      <c r="B64" s="95"/>
      <c r="C64" s="112" t="s">
        <v>135</v>
      </c>
      <c r="D64" s="108"/>
      <c r="E64" s="108"/>
      <c r="F64" s="108"/>
      <c r="G64" s="108"/>
      <c r="H64" s="108"/>
      <c r="I64" s="109"/>
      <c r="J64" s="96" t="s">
        <v>82</v>
      </c>
      <c r="K64" s="96"/>
      <c r="L64" s="96"/>
      <c r="M64" s="96"/>
      <c r="N64" s="96"/>
      <c r="O64" s="112" t="s">
        <v>82</v>
      </c>
      <c r="P64" s="108"/>
      <c r="Q64" s="108"/>
      <c r="R64" s="108"/>
      <c r="S64" s="108"/>
      <c r="T64" s="108"/>
      <c r="U64" s="108"/>
      <c r="V64" s="108"/>
      <c r="W64" s="108"/>
      <c r="X64" s="109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51" customHeight="1" x14ac:dyDescent="0.2">
      <c r="A65" s="61">
        <v>0</v>
      </c>
      <c r="B65" s="61"/>
      <c r="C65" s="113" t="s">
        <v>182</v>
      </c>
      <c r="D65" s="74"/>
      <c r="E65" s="74"/>
      <c r="F65" s="74"/>
      <c r="G65" s="74"/>
      <c r="H65" s="74"/>
      <c r="I65" s="75"/>
      <c r="J65" s="114" t="s">
        <v>137</v>
      </c>
      <c r="K65" s="114"/>
      <c r="L65" s="114"/>
      <c r="M65" s="114"/>
      <c r="N65" s="114"/>
      <c r="O65" s="113" t="s">
        <v>97</v>
      </c>
      <c r="P65" s="74"/>
      <c r="Q65" s="74"/>
      <c r="R65" s="74"/>
      <c r="S65" s="74"/>
      <c r="T65" s="74"/>
      <c r="U65" s="74"/>
      <c r="V65" s="74"/>
      <c r="W65" s="74"/>
      <c r="X65" s="75"/>
      <c r="Y65" s="101">
        <v>0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0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0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7" spans="1:78" ht="15.95" customHeight="1" x14ac:dyDescent="0.2">
      <c r="A67" s="47" t="s">
        <v>51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</row>
    <row r="68" spans="1:78" ht="15.95" customHeight="1" x14ac:dyDescent="0.2">
      <c r="A68" s="99" t="s">
        <v>184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</row>
    <row r="69" spans="1:78" ht="15.95" customHeight="1" x14ac:dyDescent="0.2">
      <c r="A69" s="17"/>
      <c r="B69" s="17"/>
      <c r="C69" s="17"/>
      <c r="D69" s="17"/>
      <c r="E69" s="1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78" ht="12" customHeight="1" x14ac:dyDescent="0.2">
      <c r="A70" s="30" t="s">
        <v>65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78" ht="15.95" customHeight="1" x14ac:dyDescent="0.25">
      <c r="A71" s="2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42" customHeight="1" x14ac:dyDescent="0.2">
      <c r="A72" s="104" t="s">
        <v>109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3"/>
      <c r="AO72" s="3"/>
      <c r="AP72" s="106" t="s">
        <v>111</v>
      </c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</row>
    <row r="73" spans="1:78" x14ac:dyDescent="0.2">
      <c r="W73" s="103" t="s">
        <v>9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4"/>
      <c r="AO73" s="4"/>
      <c r="AP73" s="103" t="s">
        <v>10</v>
      </c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6" spans="1:78" ht="15.95" customHeight="1" x14ac:dyDescent="0.2">
      <c r="A76" s="104" t="s">
        <v>110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3"/>
      <c r="AO76" s="3"/>
      <c r="AP76" s="106" t="s">
        <v>112</v>
      </c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</row>
    <row r="77" spans="1:78" x14ac:dyDescent="0.2">
      <c r="W77" s="103" t="s">
        <v>9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4"/>
      <c r="AO77" s="4"/>
      <c r="AP77" s="103" t="s">
        <v>10</v>
      </c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</sheetData>
  <mergeCells count="293">
    <mergeCell ref="BM65:BQ65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65:B65"/>
    <mergeCell ref="C65:I65"/>
    <mergeCell ref="J65:N65"/>
    <mergeCell ref="O65:X65"/>
    <mergeCell ref="Y65:AC65"/>
    <mergeCell ref="AD65:AH65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U43:AY43"/>
    <mergeCell ref="AZ43:BC43"/>
    <mergeCell ref="BD43:BH43"/>
    <mergeCell ref="BI43:BM43"/>
    <mergeCell ref="W77:AM77"/>
    <mergeCell ref="AP77:BH77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V52:Z52"/>
    <mergeCell ref="A72:V72"/>
    <mergeCell ref="W72:AM72"/>
    <mergeCell ref="AP72:BH72"/>
    <mergeCell ref="W73:AM73"/>
    <mergeCell ref="AP73:BH73"/>
    <mergeCell ref="A76:V76"/>
    <mergeCell ref="W76:AM76"/>
    <mergeCell ref="AP76:BH76"/>
    <mergeCell ref="AX60:BB60"/>
    <mergeCell ref="BC60:BG60"/>
    <mergeCell ref="BH60:BL60"/>
    <mergeCell ref="A67:BL67"/>
    <mergeCell ref="A68:BL68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2:P52"/>
    <mergeCell ref="Q52:U52"/>
    <mergeCell ref="AA52:AF52"/>
    <mergeCell ref="AG52:AK52"/>
    <mergeCell ref="AL52:AP52"/>
    <mergeCell ref="AQ52:AV52"/>
    <mergeCell ref="AW52:BA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BN43:BQ43"/>
    <mergeCell ref="AK43:AO43"/>
    <mergeCell ref="AP43:AT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0">
    <cfRule type="cellIs" dxfId="327" priority="13" stopIfTrue="1" operator="equal">
      <formula>$C59</formula>
    </cfRule>
  </conditionalFormatting>
  <conditionalFormatting sqref="A60:B60">
    <cfRule type="cellIs" dxfId="326" priority="14" stopIfTrue="1" operator="equal">
      <formula>0</formula>
    </cfRule>
  </conditionalFormatting>
  <conditionalFormatting sqref="C61">
    <cfRule type="cellIs" dxfId="325" priority="11" stopIfTrue="1" operator="equal">
      <formula>$C60</formula>
    </cfRule>
  </conditionalFormatting>
  <conditionalFormatting sqref="A61:B61">
    <cfRule type="cellIs" dxfId="324" priority="12" stopIfTrue="1" operator="equal">
      <formula>0</formula>
    </cfRule>
  </conditionalFormatting>
  <conditionalFormatting sqref="C62">
    <cfRule type="cellIs" dxfId="323" priority="9" stopIfTrue="1" operator="equal">
      <formula>$C61</formula>
    </cfRule>
  </conditionalFormatting>
  <conditionalFormatting sqref="A62:B62">
    <cfRule type="cellIs" dxfId="322" priority="10" stopIfTrue="1" operator="equal">
      <formula>0</formula>
    </cfRule>
  </conditionalFormatting>
  <conditionalFormatting sqref="C63">
    <cfRule type="cellIs" dxfId="321" priority="7" stopIfTrue="1" operator="equal">
      <formula>$C62</formula>
    </cfRule>
  </conditionalFormatting>
  <conditionalFormatting sqref="A63:B63">
    <cfRule type="cellIs" dxfId="320" priority="8" stopIfTrue="1" operator="equal">
      <formula>0</formula>
    </cfRule>
  </conditionalFormatting>
  <conditionalFormatting sqref="C64">
    <cfRule type="cellIs" dxfId="319" priority="5" stopIfTrue="1" operator="equal">
      <formula>$C63</formula>
    </cfRule>
  </conditionalFormatting>
  <conditionalFormatting sqref="A64:B64">
    <cfRule type="cellIs" dxfId="318" priority="6" stopIfTrue="1" operator="equal">
      <formula>0</formula>
    </cfRule>
  </conditionalFormatting>
  <conditionalFormatting sqref="C65">
    <cfRule type="cellIs" dxfId="317" priority="3" stopIfTrue="1" operator="equal">
      <formula>$C64</formula>
    </cfRule>
  </conditionalFormatting>
  <conditionalFormatting sqref="A65:B65">
    <cfRule type="cellIs" dxfId="31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37</v>
      </c>
      <c r="B20" s="38" t="s">
        <v>191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193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194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192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x14ac:dyDescent="0.2">
      <c r="A26" s="53"/>
      <c r="B26" s="53"/>
      <c r="C26" s="53"/>
      <c r="D26" s="53"/>
      <c r="E26" s="53"/>
      <c r="F26" s="53"/>
      <c r="G26" s="124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31.5" customHeight="1" x14ac:dyDescent="0.2">
      <c r="A29" s="48" t="s">
        <v>189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x14ac:dyDescent="0.2">
      <c r="A34" s="53"/>
      <c r="B34" s="53"/>
      <c r="C34" s="53"/>
      <c r="D34" s="53"/>
      <c r="E34" s="53"/>
      <c r="F34" s="53"/>
      <c r="G34" s="124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6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customHeight="1" x14ac:dyDescent="0.2">
      <c r="A42" s="61">
        <v>1</v>
      </c>
      <c r="B42" s="61"/>
      <c r="C42" s="73" t="s">
        <v>68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0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0</v>
      </c>
      <c r="AL43" s="85"/>
      <c r="AM43" s="85"/>
      <c r="AN43" s="85"/>
      <c r="AO43" s="85"/>
      <c r="AP43" s="85">
        <v>0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0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s="31" customFormat="1" ht="15.75" x14ac:dyDescent="0.2">
      <c r="A51" s="84" t="s">
        <v>80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>
        <f>Q51+V51</f>
        <v>0</v>
      </c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>
        <f>AG51+AL51</f>
        <v>0</v>
      </c>
      <c r="AR51" s="85"/>
      <c r="AS51" s="85"/>
      <c r="AT51" s="85"/>
      <c r="AU51" s="85"/>
      <c r="AV51" s="85"/>
      <c r="AW51" s="85">
        <f>AG51-Q51</f>
        <v>0</v>
      </c>
      <c r="AX51" s="85"/>
      <c r="AY51" s="85"/>
      <c r="AZ51" s="85"/>
      <c r="BA51" s="85"/>
      <c r="BB51" s="86">
        <f>AL51-V51</f>
        <v>0</v>
      </c>
      <c r="BC51" s="86"/>
      <c r="BD51" s="86"/>
      <c r="BE51" s="86"/>
      <c r="BF51" s="86"/>
      <c r="BG51" s="86">
        <f>AW51+BB51</f>
        <v>0</v>
      </c>
      <c r="BH51" s="86"/>
      <c r="BI51" s="86"/>
      <c r="BJ51" s="86"/>
      <c r="BK51" s="86"/>
      <c r="BL51" s="86"/>
      <c r="BM51" s="32"/>
      <c r="BN51" s="32"/>
      <c r="BO51" s="32"/>
      <c r="BP51" s="32"/>
      <c r="BQ51" s="32"/>
      <c r="CA51" s="31" t="s">
        <v>24</v>
      </c>
    </row>
    <row r="53" spans="1:79" ht="15.75" customHeight="1" x14ac:dyDescent="0.2">
      <c r="A53" s="47" t="s">
        <v>48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5" spans="1:79" ht="45" customHeight="1" x14ac:dyDescent="0.2">
      <c r="A55" s="87" t="s">
        <v>7</v>
      </c>
      <c r="B55" s="88"/>
      <c r="C55" s="87" t="s">
        <v>6</v>
      </c>
      <c r="D55" s="91"/>
      <c r="E55" s="91"/>
      <c r="F55" s="91"/>
      <c r="G55" s="91"/>
      <c r="H55" s="91"/>
      <c r="I55" s="88"/>
      <c r="J55" s="87" t="s">
        <v>5</v>
      </c>
      <c r="K55" s="91"/>
      <c r="L55" s="91"/>
      <c r="M55" s="91"/>
      <c r="N55" s="88"/>
      <c r="O55" s="87" t="s">
        <v>4</v>
      </c>
      <c r="P55" s="91"/>
      <c r="Q55" s="91"/>
      <c r="R55" s="91"/>
      <c r="S55" s="91"/>
      <c r="T55" s="91"/>
      <c r="U55" s="91"/>
      <c r="V55" s="91"/>
      <c r="W55" s="91"/>
      <c r="X55" s="88"/>
      <c r="Y55" s="61" t="s">
        <v>27</v>
      </c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 t="s">
        <v>50</v>
      </c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93" t="s">
        <v>0</v>
      </c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10"/>
      <c r="BS55" s="10"/>
      <c r="BT55" s="10"/>
      <c r="BU55" s="10"/>
      <c r="BV55" s="10"/>
      <c r="BW55" s="10"/>
      <c r="BX55" s="10"/>
      <c r="BY55" s="10"/>
      <c r="BZ55" s="9"/>
    </row>
    <row r="56" spans="1:79" ht="32.25" customHeight="1" x14ac:dyDescent="0.2">
      <c r="A56" s="89"/>
      <c r="B56" s="90"/>
      <c r="C56" s="89"/>
      <c r="D56" s="92"/>
      <c r="E56" s="92"/>
      <c r="F56" s="92"/>
      <c r="G56" s="92"/>
      <c r="H56" s="92"/>
      <c r="I56" s="90"/>
      <c r="J56" s="89"/>
      <c r="K56" s="92"/>
      <c r="L56" s="92"/>
      <c r="M56" s="92"/>
      <c r="N56" s="90"/>
      <c r="O56" s="89"/>
      <c r="P56" s="92"/>
      <c r="Q56" s="92"/>
      <c r="R56" s="92"/>
      <c r="S56" s="92"/>
      <c r="T56" s="92"/>
      <c r="U56" s="92"/>
      <c r="V56" s="92"/>
      <c r="W56" s="92"/>
      <c r="X56" s="90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61" t="s">
        <v>28</v>
      </c>
      <c r="AJ56" s="61"/>
      <c r="AK56" s="61"/>
      <c r="AL56" s="61"/>
      <c r="AM56" s="61"/>
      <c r="AN56" s="61" t="s">
        <v>2</v>
      </c>
      <c r="AO56" s="61"/>
      <c r="AP56" s="61"/>
      <c r="AQ56" s="61"/>
      <c r="AR56" s="61"/>
      <c r="AS56" s="61" t="s">
        <v>1</v>
      </c>
      <c r="AT56" s="61"/>
      <c r="AU56" s="61"/>
      <c r="AV56" s="61"/>
      <c r="AW56" s="61"/>
      <c r="AX56" s="61" t="s">
        <v>28</v>
      </c>
      <c r="AY56" s="61"/>
      <c r="AZ56" s="61"/>
      <c r="BA56" s="61"/>
      <c r="BB56" s="61"/>
      <c r="BC56" s="61" t="s">
        <v>2</v>
      </c>
      <c r="BD56" s="61"/>
      <c r="BE56" s="61"/>
      <c r="BF56" s="61"/>
      <c r="BG56" s="61"/>
      <c r="BH56" s="61" t="s">
        <v>1</v>
      </c>
      <c r="BI56" s="61"/>
      <c r="BJ56" s="61"/>
      <c r="BK56" s="61"/>
      <c r="BL56" s="61"/>
      <c r="BM56" s="61" t="s">
        <v>28</v>
      </c>
      <c r="BN56" s="61"/>
      <c r="BO56" s="61"/>
      <c r="BP56" s="61"/>
      <c r="BQ56" s="61"/>
      <c r="BR56" s="2"/>
      <c r="BS56" s="2"/>
      <c r="BT56" s="2"/>
      <c r="BU56" s="2"/>
      <c r="BV56" s="2"/>
      <c r="BW56" s="2"/>
      <c r="BX56" s="2"/>
      <c r="BY56" s="2"/>
      <c r="BZ56" s="9"/>
    </row>
    <row r="57" spans="1:79" ht="15.95" customHeight="1" x14ac:dyDescent="0.2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>
        <v>3</v>
      </c>
      <c r="K57" s="61"/>
      <c r="L57" s="61"/>
      <c r="M57" s="61"/>
      <c r="N57" s="61"/>
      <c r="O57" s="61">
        <v>4</v>
      </c>
      <c r="P57" s="61"/>
      <c r="Q57" s="61"/>
      <c r="R57" s="61"/>
      <c r="S57" s="61"/>
      <c r="T57" s="61"/>
      <c r="U57" s="61"/>
      <c r="V57" s="61"/>
      <c r="W57" s="61"/>
      <c r="X57" s="61"/>
      <c r="Y57" s="61">
        <v>5</v>
      </c>
      <c r="Z57" s="61"/>
      <c r="AA57" s="61"/>
      <c r="AB57" s="61"/>
      <c r="AC57" s="61"/>
      <c r="AD57" s="61">
        <v>6</v>
      </c>
      <c r="AE57" s="61"/>
      <c r="AF57" s="61"/>
      <c r="AG57" s="61"/>
      <c r="AH57" s="61"/>
      <c r="AI57" s="61">
        <v>7</v>
      </c>
      <c r="AJ57" s="61"/>
      <c r="AK57" s="61"/>
      <c r="AL57" s="61"/>
      <c r="AM57" s="61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2.75" hidden="1" customHeight="1" x14ac:dyDescent="0.2">
      <c r="A58" s="53" t="s">
        <v>39</v>
      </c>
      <c r="B58" s="53"/>
      <c r="C58" s="54" t="s">
        <v>16</v>
      </c>
      <c r="D58" s="55"/>
      <c r="E58" s="55"/>
      <c r="F58" s="55"/>
      <c r="G58" s="55"/>
      <c r="H58" s="55"/>
      <c r="I58" s="56"/>
      <c r="J58" s="53" t="s">
        <v>17</v>
      </c>
      <c r="K58" s="53"/>
      <c r="L58" s="53"/>
      <c r="M58" s="53"/>
      <c r="N58" s="53"/>
      <c r="O58" s="80" t="s">
        <v>40</v>
      </c>
      <c r="P58" s="80"/>
      <c r="Q58" s="80"/>
      <c r="R58" s="80"/>
      <c r="S58" s="80"/>
      <c r="T58" s="80"/>
      <c r="U58" s="80"/>
      <c r="V58" s="80"/>
      <c r="W58" s="80"/>
      <c r="X58" s="54"/>
      <c r="Y58" s="68" t="s">
        <v>12</v>
      </c>
      <c r="Z58" s="68"/>
      <c r="AA58" s="68"/>
      <c r="AB58" s="68"/>
      <c r="AC58" s="68"/>
      <c r="AD58" s="68" t="s">
        <v>32</v>
      </c>
      <c r="AE58" s="68"/>
      <c r="AF58" s="68"/>
      <c r="AG58" s="68"/>
      <c r="AH58" s="68"/>
      <c r="AI58" s="68" t="s">
        <v>18</v>
      </c>
      <c r="AJ58" s="68"/>
      <c r="AK58" s="68"/>
      <c r="AL58" s="68"/>
      <c r="AM58" s="68"/>
      <c r="AN58" s="68" t="s">
        <v>33</v>
      </c>
      <c r="AO58" s="68"/>
      <c r="AP58" s="68"/>
      <c r="AQ58" s="68"/>
      <c r="AR58" s="68"/>
      <c r="AS58" s="68" t="s">
        <v>13</v>
      </c>
      <c r="AT58" s="68"/>
      <c r="AU58" s="68"/>
      <c r="AV58" s="68"/>
      <c r="AW58" s="68"/>
      <c r="AX58" s="68" t="s">
        <v>18</v>
      </c>
      <c r="AY58" s="68"/>
      <c r="AZ58" s="68"/>
      <c r="BA58" s="68"/>
      <c r="BB58" s="68"/>
      <c r="BC58" s="68" t="s">
        <v>35</v>
      </c>
      <c r="BD58" s="68"/>
      <c r="BE58" s="68"/>
      <c r="BF58" s="68"/>
      <c r="BG58" s="68"/>
      <c r="BH58" s="68" t="s">
        <v>35</v>
      </c>
      <c r="BI58" s="68"/>
      <c r="BJ58" s="68"/>
      <c r="BK58" s="68"/>
      <c r="BL58" s="68"/>
      <c r="BM58" s="94" t="s">
        <v>18</v>
      </c>
      <c r="BN58" s="94"/>
      <c r="BO58" s="94"/>
      <c r="BP58" s="94"/>
      <c r="BQ58" s="94"/>
      <c r="BR58" s="12"/>
      <c r="BS58" s="12"/>
      <c r="BT58" s="9"/>
      <c r="BU58" s="9"/>
      <c r="BV58" s="9"/>
      <c r="BW58" s="9"/>
      <c r="BX58" s="9"/>
      <c r="BY58" s="9"/>
      <c r="BZ58" s="9"/>
      <c r="CA58" s="1" t="s">
        <v>25</v>
      </c>
    </row>
    <row r="59" spans="1:79" ht="15.75" x14ac:dyDescent="0.2">
      <c r="A59" s="61"/>
      <c r="B59" s="61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1"/>
      <c r="BS59" s="11"/>
      <c r="BT59" s="11"/>
      <c r="BU59" s="11"/>
      <c r="BV59" s="11"/>
      <c r="BW59" s="11"/>
      <c r="BX59" s="11"/>
      <c r="BY59" s="11"/>
      <c r="BZ59" s="9"/>
      <c r="CA59" s="1" t="s">
        <v>26</v>
      </c>
    </row>
    <row r="61" spans="1:79" ht="15.95" customHeight="1" x14ac:dyDescent="0.2">
      <c r="A61" s="47" t="s">
        <v>51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15.95" customHeight="1" x14ac:dyDescent="0.2">
      <c r="A62" s="99" t="s">
        <v>190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</row>
    <row r="63" spans="1:79" ht="15.95" customHeight="1" x14ac:dyDescent="0.2">
      <c r="A63" s="17"/>
      <c r="B63" s="17"/>
      <c r="C63" s="17"/>
      <c r="D63" s="17"/>
      <c r="E63" s="1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79" ht="12" customHeight="1" x14ac:dyDescent="0.2">
      <c r="A64" s="30" t="s">
        <v>65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64" ht="15.95" customHeight="1" x14ac:dyDescent="0.25">
      <c r="A65" s="2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t="42" customHeight="1" x14ac:dyDescent="0.2">
      <c r="A66" s="104" t="s">
        <v>109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3"/>
      <c r="AO66" s="3"/>
      <c r="AP66" s="106" t="s">
        <v>111</v>
      </c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</row>
    <row r="67" spans="1:64" x14ac:dyDescent="0.2">
      <c r="W67" s="103" t="s">
        <v>9</v>
      </c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4"/>
      <c r="AO67" s="4"/>
      <c r="AP67" s="103" t="s">
        <v>10</v>
      </c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70" spans="1:64" ht="15.95" customHeight="1" x14ac:dyDescent="0.2">
      <c r="A70" s="104" t="s">
        <v>110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3"/>
      <c r="AO70" s="3"/>
      <c r="AP70" s="106" t="s">
        <v>112</v>
      </c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</row>
    <row r="71" spans="1:64" x14ac:dyDescent="0.2">
      <c r="W71" s="103" t="s">
        <v>9</v>
      </c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4"/>
      <c r="AO71" s="4"/>
      <c r="AP71" s="103" t="s">
        <v>10</v>
      </c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</sheetData>
  <mergeCells count="218"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AX57:BB57"/>
    <mergeCell ref="BC57:BG57"/>
    <mergeCell ref="BH57:BL57"/>
    <mergeCell ref="BM59:BQ59"/>
    <mergeCell ref="A61:BL61"/>
    <mergeCell ref="A62:BL62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59">
    <cfRule type="cellIs" dxfId="315" priority="1" stopIfTrue="1" operator="equal">
      <formula>$C58</formula>
    </cfRule>
  </conditionalFormatting>
  <conditionalFormatting sqref="A59:B59">
    <cfRule type="cellIs" dxfId="31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opLeftCell="A6" zoomScaleNormal="100" workbookViewId="0">
      <selection activeCell="BY20" sqref="BY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205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206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207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195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195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203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ht="12.75" customHeight="1" x14ac:dyDescent="0.2">
      <c r="A34" s="53">
        <v>1</v>
      </c>
      <c r="B34" s="53"/>
      <c r="C34" s="53"/>
      <c r="D34" s="53"/>
      <c r="E34" s="53"/>
      <c r="F34" s="53"/>
      <c r="G34" s="57" t="s">
        <v>196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customHeight="1" x14ac:dyDescent="0.2">
      <c r="A42" s="61">
        <v>1</v>
      </c>
      <c r="B42" s="61"/>
      <c r="C42" s="73" t="s">
        <v>68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2062.5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2062.5</v>
      </c>
      <c r="AL42" s="70"/>
      <c r="AM42" s="70"/>
      <c r="AN42" s="70"/>
      <c r="AO42" s="70"/>
      <c r="AP42" s="70">
        <v>2062.5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2062.5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2062.5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2062.5</v>
      </c>
      <c r="AL43" s="85"/>
      <c r="AM43" s="85"/>
      <c r="AN43" s="85"/>
      <c r="AO43" s="85"/>
      <c r="AP43" s="85">
        <v>2062.5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2062.5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s="31" customFormat="1" ht="15.75" x14ac:dyDescent="0.2">
      <c r="A51" s="84" t="s">
        <v>80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>
        <f>Q51+V51</f>
        <v>0</v>
      </c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>
        <f>AG51+AL51</f>
        <v>0</v>
      </c>
      <c r="AR51" s="85"/>
      <c r="AS51" s="85"/>
      <c r="AT51" s="85"/>
      <c r="AU51" s="85"/>
      <c r="AV51" s="85"/>
      <c r="AW51" s="85">
        <f>AG51-Q51</f>
        <v>0</v>
      </c>
      <c r="AX51" s="85"/>
      <c r="AY51" s="85"/>
      <c r="AZ51" s="85"/>
      <c r="BA51" s="85"/>
      <c r="BB51" s="86">
        <f>AL51-V51</f>
        <v>0</v>
      </c>
      <c r="BC51" s="86"/>
      <c r="BD51" s="86"/>
      <c r="BE51" s="86"/>
      <c r="BF51" s="86"/>
      <c r="BG51" s="86">
        <f>AW51+BB51</f>
        <v>0</v>
      </c>
      <c r="BH51" s="86"/>
      <c r="BI51" s="86"/>
      <c r="BJ51" s="86"/>
      <c r="BK51" s="86"/>
      <c r="BL51" s="86"/>
      <c r="BM51" s="32"/>
      <c r="BN51" s="32"/>
      <c r="BO51" s="32"/>
      <c r="BP51" s="32"/>
      <c r="BQ51" s="32"/>
      <c r="CA51" s="31" t="s">
        <v>24</v>
      </c>
    </row>
    <row r="53" spans="1:79" ht="15.75" customHeight="1" x14ac:dyDescent="0.2">
      <c r="A53" s="47" t="s">
        <v>48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5" spans="1:79" ht="45" customHeight="1" x14ac:dyDescent="0.2">
      <c r="A55" s="87" t="s">
        <v>7</v>
      </c>
      <c r="B55" s="88"/>
      <c r="C55" s="87" t="s">
        <v>6</v>
      </c>
      <c r="D55" s="91"/>
      <c r="E55" s="91"/>
      <c r="F55" s="91"/>
      <c r="G55" s="91"/>
      <c r="H55" s="91"/>
      <c r="I55" s="88"/>
      <c r="J55" s="87" t="s">
        <v>5</v>
      </c>
      <c r="K55" s="91"/>
      <c r="L55" s="91"/>
      <c r="M55" s="91"/>
      <c r="N55" s="88"/>
      <c r="O55" s="87" t="s">
        <v>4</v>
      </c>
      <c r="P55" s="91"/>
      <c r="Q55" s="91"/>
      <c r="R55" s="91"/>
      <c r="S55" s="91"/>
      <c r="T55" s="91"/>
      <c r="U55" s="91"/>
      <c r="V55" s="91"/>
      <c r="W55" s="91"/>
      <c r="X55" s="88"/>
      <c r="Y55" s="61" t="s">
        <v>27</v>
      </c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 t="s">
        <v>50</v>
      </c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93" t="s">
        <v>0</v>
      </c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10"/>
      <c r="BS55" s="10"/>
      <c r="BT55" s="10"/>
      <c r="BU55" s="10"/>
      <c r="BV55" s="10"/>
      <c r="BW55" s="10"/>
      <c r="BX55" s="10"/>
      <c r="BY55" s="10"/>
      <c r="BZ55" s="9"/>
    </row>
    <row r="56" spans="1:79" ht="32.25" customHeight="1" x14ac:dyDescent="0.2">
      <c r="A56" s="89"/>
      <c r="B56" s="90"/>
      <c r="C56" s="89"/>
      <c r="D56" s="92"/>
      <c r="E56" s="92"/>
      <c r="F56" s="92"/>
      <c r="G56" s="92"/>
      <c r="H56" s="92"/>
      <c r="I56" s="90"/>
      <c r="J56" s="89"/>
      <c r="K56" s="92"/>
      <c r="L56" s="92"/>
      <c r="M56" s="92"/>
      <c r="N56" s="90"/>
      <c r="O56" s="89"/>
      <c r="P56" s="92"/>
      <c r="Q56" s="92"/>
      <c r="R56" s="92"/>
      <c r="S56" s="92"/>
      <c r="T56" s="92"/>
      <c r="U56" s="92"/>
      <c r="V56" s="92"/>
      <c r="W56" s="92"/>
      <c r="X56" s="90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61" t="s">
        <v>28</v>
      </c>
      <c r="AJ56" s="61"/>
      <c r="AK56" s="61"/>
      <c r="AL56" s="61"/>
      <c r="AM56" s="61"/>
      <c r="AN56" s="61" t="s">
        <v>2</v>
      </c>
      <c r="AO56" s="61"/>
      <c r="AP56" s="61"/>
      <c r="AQ56" s="61"/>
      <c r="AR56" s="61"/>
      <c r="AS56" s="61" t="s">
        <v>1</v>
      </c>
      <c r="AT56" s="61"/>
      <c r="AU56" s="61"/>
      <c r="AV56" s="61"/>
      <c r="AW56" s="61"/>
      <c r="AX56" s="61" t="s">
        <v>28</v>
      </c>
      <c r="AY56" s="61"/>
      <c r="AZ56" s="61"/>
      <c r="BA56" s="61"/>
      <c r="BB56" s="61"/>
      <c r="BC56" s="61" t="s">
        <v>2</v>
      </c>
      <c r="BD56" s="61"/>
      <c r="BE56" s="61"/>
      <c r="BF56" s="61"/>
      <c r="BG56" s="61"/>
      <c r="BH56" s="61" t="s">
        <v>1</v>
      </c>
      <c r="BI56" s="61"/>
      <c r="BJ56" s="61"/>
      <c r="BK56" s="61"/>
      <c r="BL56" s="61"/>
      <c r="BM56" s="61" t="s">
        <v>28</v>
      </c>
      <c r="BN56" s="61"/>
      <c r="BO56" s="61"/>
      <c r="BP56" s="61"/>
      <c r="BQ56" s="61"/>
      <c r="BR56" s="2"/>
      <c r="BS56" s="2"/>
      <c r="BT56" s="2"/>
      <c r="BU56" s="2"/>
      <c r="BV56" s="2"/>
      <c r="BW56" s="2"/>
      <c r="BX56" s="2"/>
      <c r="BY56" s="2"/>
      <c r="BZ56" s="9"/>
    </row>
    <row r="57" spans="1:79" ht="15.95" customHeight="1" x14ac:dyDescent="0.2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>
        <v>3</v>
      </c>
      <c r="K57" s="61"/>
      <c r="L57" s="61"/>
      <c r="M57" s="61"/>
      <c r="N57" s="61"/>
      <c r="O57" s="61">
        <v>4</v>
      </c>
      <c r="P57" s="61"/>
      <c r="Q57" s="61"/>
      <c r="R57" s="61"/>
      <c r="S57" s="61"/>
      <c r="T57" s="61"/>
      <c r="U57" s="61"/>
      <c r="V57" s="61"/>
      <c r="W57" s="61"/>
      <c r="X57" s="61"/>
      <c r="Y57" s="61">
        <v>5</v>
      </c>
      <c r="Z57" s="61"/>
      <c r="AA57" s="61"/>
      <c r="AB57" s="61"/>
      <c r="AC57" s="61"/>
      <c r="AD57" s="61">
        <v>6</v>
      </c>
      <c r="AE57" s="61"/>
      <c r="AF57" s="61"/>
      <c r="AG57" s="61"/>
      <c r="AH57" s="61"/>
      <c r="AI57" s="61">
        <v>7</v>
      </c>
      <c r="AJ57" s="61"/>
      <c r="AK57" s="61"/>
      <c r="AL57" s="61"/>
      <c r="AM57" s="61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2.75" hidden="1" customHeight="1" x14ac:dyDescent="0.2">
      <c r="A58" s="53" t="s">
        <v>39</v>
      </c>
      <c r="B58" s="53"/>
      <c r="C58" s="54" t="s">
        <v>16</v>
      </c>
      <c r="D58" s="55"/>
      <c r="E58" s="55"/>
      <c r="F58" s="55"/>
      <c r="G58" s="55"/>
      <c r="H58" s="55"/>
      <c r="I58" s="56"/>
      <c r="J58" s="53" t="s">
        <v>17</v>
      </c>
      <c r="K58" s="53"/>
      <c r="L58" s="53"/>
      <c r="M58" s="53"/>
      <c r="N58" s="53"/>
      <c r="O58" s="80" t="s">
        <v>40</v>
      </c>
      <c r="P58" s="80"/>
      <c r="Q58" s="80"/>
      <c r="R58" s="80"/>
      <c r="S58" s="80"/>
      <c r="T58" s="80"/>
      <c r="U58" s="80"/>
      <c r="V58" s="80"/>
      <c r="W58" s="80"/>
      <c r="X58" s="54"/>
      <c r="Y58" s="68" t="s">
        <v>12</v>
      </c>
      <c r="Z58" s="68"/>
      <c r="AA58" s="68"/>
      <c r="AB58" s="68"/>
      <c r="AC58" s="68"/>
      <c r="AD58" s="68" t="s">
        <v>32</v>
      </c>
      <c r="AE58" s="68"/>
      <c r="AF58" s="68"/>
      <c r="AG58" s="68"/>
      <c r="AH58" s="68"/>
      <c r="AI58" s="68" t="s">
        <v>18</v>
      </c>
      <c r="AJ58" s="68"/>
      <c r="AK58" s="68"/>
      <c r="AL58" s="68"/>
      <c r="AM58" s="68"/>
      <c r="AN58" s="68" t="s">
        <v>33</v>
      </c>
      <c r="AO58" s="68"/>
      <c r="AP58" s="68"/>
      <c r="AQ58" s="68"/>
      <c r="AR58" s="68"/>
      <c r="AS58" s="68" t="s">
        <v>13</v>
      </c>
      <c r="AT58" s="68"/>
      <c r="AU58" s="68"/>
      <c r="AV58" s="68"/>
      <c r="AW58" s="68"/>
      <c r="AX58" s="68" t="s">
        <v>18</v>
      </c>
      <c r="AY58" s="68"/>
      <c r="AZ58" s="68"/>
      <c r="BA58" s="68"/>
      <c r="BB58" s="68"/>
      <c r="BC58" s="68" t="s">
        <v>35</v>
      </c>
      <c r="BD58" s="68"/>
      <c r="BE58" s="68"/>
      <c r="BF58" s="68"/>
      <c r="BG58" s="68"/>
      <c r="BH58" s="68" t="s">
        <v>35</v>
      </c>
      <c r="BI58" s="68"/>
      <c r="BJ58" s="68"/>
      <c r="BK58" s="68"/>
      <c r="BL58" s="68"/>
      <c r="BM58" s="94" t="s">
        <v>18</v>
      </c>
      <c r="BN58" s="94"/>
      <c r="BO58" s="94"/>
      <c r="BP58" s="94"/>
      <c r="BQ58" s="94"/>
      <c r="BR58" s="12"/>
      <c r="BS58" s="12"/>
      <c r="BT58" s="9"/>
      <c r="BU58" s="9"/>
      <c r="BV58" s="9"/>
      <c r="BW58" s="9"/>
      <c r="BX58" s="9"/>
      <c r="BY58" s="9"/>
      <c r="BZ58" s="9"/>
      <c r="CA58" s="1" t="s">
        <v>25</v>
      </c>
    </row>
    <row r="59" spans="1:79" s="31" customFormat="1" ht="15.75" x14ac:dyDescent="0.2">
      <c r="A59" s="95">
        <v>0</v>
      </c>
      <c r="B59" s="95"/>
      <c r="C59" s="96" t="s">
        <v>81</v>
      </c>
      <c r="D59" s="96"/>
      <c r="E59" s="96"/>
      <c r="F59" s="96"/>
      <c r="G59" s="96"/>
      <c r="H59" s="96"/>
      <c r="I59" s="96"/>
      <c r="J59" s="96" t="s">
        <v>82</v>
      </c>
      <c r="K59" s="96"/>
      <c r="L59" s="96"/>
      <c r="M59" s="96"/>
      <c r="N59" s="96"/>
      <c r="O59" s="96" t="s">
        <v>82</v>
      </c>
      <c r="P59" s="96"/>
      <c r="Q59" s="96"/>
      <c r="R59" s="96"/>
      <c r="S59" s="96"/>
      <c r="T59" s="96"/>
      <c r="U59" s="96"/>
      <c r="V59" s="96"/>
      <c r="W59" s="96"/>
      <c r="X59" s="96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33"/>
      <c r="BS59" s="33"/>
      <c r="BT59" s="33"/>
      <c r="BU59" s="33"/>
      <c r="BV59" s="33"/>
      <c r="BW59" s="33"/>
      <c r="BX59" s="33"/>
      <c r="BY59" s="33"/>
      <c r="BZ59" s="34"/>
      <c r="CA59" s="31" t="s">
        <v>26</v>
      </c>
    </row>
    <row r="60" spans="1:79" ht="38.25" customHeight="1" x14ac:dyDescent="0.2">
      <c r="A60" s="61">
        <v>0</v>
      </c>
      <c r="B60" s="61"/>
      <c r="C60" s="113" t="s">
        <v>197</v>
      </c>
      <c r="D60" s="74"/>
      <c r="E60" s="74"/>
      <c r="F60" s="74"/>
      <c r="G60" s="74"/>
      <c r="H60" s="74"/>
      <c r="I60" s="75"/>
      <c r="J60" s="114" t="s">
        <v>84</v>
      </c>
      <c r="K60" s="114"/>
      <c r="L60" s="114"/>
      <c r="M60" s="114"/>
      <c r="N60" s="114"/>
      <c r="O60" s="114" t="s">
        <v>85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01">
        <v>1</v>
      </c>
      <c r="Z60" s="101"/>
      <c r="AA60" s="101"/>
      <c r="AB60" s="101"/>
      <c r="AC60" s="101"/>
      <c r="AD60" s="101">
        <v>0</v>
      </c>
      <c r="AE60" s="101"/>
      <c r="AF60" s="101"/>
      <c r="AG60" s="101"/>
      <c r="AH60" s="101"/>
      <c r="AI60" s="101">
        <f>Y60+AD60</f>
        <v>1</v>
      </c>
      <c r="AJ60" s="101"/>
      <c r="AK60" s="101"/>
      <c r="AL60" s="101"/>
      <c r="AM60" s="101"/>
      <c r="AN60" s="101">
        <v>1</v>
      </c>
      <c r="AO60" s="101"/>
      <c r="AP60" s="101"/>
      <c r="AQ60" s="101"/>
      <c r="AR60" s="101"/>
      <c r="AS60" s="101">
        <v>0</v>
      </c>
      <c r="AT60" s="101"/>
      <c r="AU60" s="101"/>
      <c r="AV60" s="101"/>
      <c r="AW60" s="101"/>
      <c r="AX60" s="102">
        <f>AN60+AS60</f>
        <v>1</v>
      </c>
      <c r="AY60" s="102"/>
      <c r="AZ60" s="102"/>
      <c r="BA60" s="102"/>
      <c r="BB60" s="102"/>
      <c r="BC60" s="102">
        <f>AN60-Y60</f>
        <v>0</v>
      </c>
      <c r="BD60" s="102"/>
      <c r="BE60" s="102"/>
      <c r="BF60" s="102"/>
      <c r="BG60" s="102"/>
      <c r="BH60" s="102">
        <f>AS60-AD60</f>
        <v>0</v>
      </c>
      <c r="BI60" s="102"/>
      <c r="BJ60" s="102"/>
      <c r="BK60" s="102"/>
      <c r="BL60" s="102"/>
      <c r="BM60" s="102">
        <f>BC60+BH60</f>
        <v>0</v>
      </c>
      <c r="BN60" s="102"/>
      <c r="BO60" s="102"/>
      <c r="BP60" s="102"/>
      <c r="BQ60" s="102"/>
      <c r="BR60" s="11"/>
      <c r="BS60" s="11"/>
      <c r="BT60" s="11"/>
      <c r="BU60" s="11"/>
      <c r="BV60" s="11"/>
      <c r="BW60" s="11"/>
      <c r="BX60" s="11"/>
      <c r="BY60" s="11"/>
      <c r="BZ60" s="9"/>
    </row>
    <row r="61" spans="1:79" ht="38.25" customHeight="1" x14ac:dyDescent="0.2">
      <c r="A61" s="61">
        <v>0</v>
      </c>
      <c r="B61" s="61"/>
      <c r="C61" s="113" t="s">
        <v>198</v>
      </c>
      <c r="D61" s="74"/>
      <c r="E61" s="74"/>
      <c r="F61" s="74"/>
      <c r="G61" s="74"/>
      <c r="H61" s="74"/>
      <c r="I61" s="75"/>
      <c r="J61" s="114" t="s">
        <v>152</v>
      </c>
      <c r="K61" s="114"/>
      <c r="L61" s="114"/>
      <c r="M61" s="114"/>
      <c r="N61" s="114"/>
      <c r="O61" s="114" t="s">
        <v>85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01">
        <v>1</v>
      </c>
      <c r="Z61" s="101"/>
      <c r="AA61" s="101"/>
      <c r="AB61" s="101"/>
      <c r="AC61" s="101"/>
      <c r="AD61" s="101">
        <v>0</v>
      </c>
      <c r="AE61" s="101"/>
      <c r="AF61" s="101"/>
      <c r="AG61" s="101"/>
      <c r="AH61" s="101"/>
      <c r="AI61" s="101">
        <f>Y61+AD61</f>
        <v>1</v>
      </c>
      <c r="AJ61" s="101"/>
      <c r="AK61" s="101"/>
      <c r="AL61" s="101"/>
      <c r="AM61" s="101"/>
      <c r="AN61" s="101">
        <v>1</v>
      </c>
      <c r="AO61" s="101"/>
      <c r="AP61" s="101"/>
      <c r="AQ61" s="101"/>
      <c r="AR61" s="101"/>
      <c r="AS61" s="101">
        <v>0</v>
      </c>
      <c r="AT61" s="101"/>
      <c r="AU61" s="101"/>
      <c r="AV61" s="101"/>
      <c r="AW61" s="101"/>
      <c r="AX61" s="102">
        <f>AN61+AS61</f>
        <v>1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f>BC61+BH61</f>
        <v>0</v>
      </c>
      <c r="BN61" s="102"/>
      <c r="BO61" s="102"/>
      <c r="BP61" s="102"/>
      <c r="BQ61" s="10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95">
        <v>0</v>
      </c>
      <c r="B62" s="95"/>
      <c r="C62" s="112" t="s">
        <v>86</v>
      </c>
      <c r="D62" s="108"/>
      <c r="E62" s="108"/>
      <c r="F62" s="108"/>
      <c r="G62" s="108"/>
      <c r="H62" s="108"/>
      <c r="I62" s="109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51" customHeight="1" x14ac:dyDescent="0.2">
      <c r="A63" s="61">
        <v>0</v>
      </c>
      <c r="B63" s="61"/>
      <c r="C63" s="113" t="s">
        <v>199</v>
      </c>
      <c r="D63" s="74"/>
      <c r="E63" s="74"/>
      <c r="F63" s="74"/>
      <c r="G63" s="74"/>
      <c r="H63" s="74"/>
      <c r="I63" s="75"/>
      <c r="J63" s="114" t="s">
        <v>84</v>
      </c>
      <c r="K63" s="114"/>
      <c r="L63" s="114"/>
      <c r="M63" s="114"/>
      <c r="N63" s="114"/>
      <c r="O63" s="114" t="s">
        <v>85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1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1</v>
      </c>
      <c r="AJ63" s="101"/>
      <c r="AK63" s="101"/>
      <c r="AL63" s="101"/>
      <c r="AM63" s="101"/>
      <c r="AN63" s="101">
        <v>1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1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75" x14ac:dyDescent="0.2">
      <c r="A64" s="95">
        <v>0</v>
      </c>
      <c r="B64" s="95"/>
      <c r="C64" s="112" t="s">
        <v>94</v>
      </c>
      <c r="D64" s="108"/>
      <c r="E64" s="108"/>
      <c r="F64" s="108"/>
      <c r="G64" s="108"/>
      <c r="H64" s="108"/>
      <c r="I64" s="109"/>
      <c r="J64" s="96" t="s">
        <v>82</v>
      </c>
      <c r="K64" s="96"/>
      <c r="L64" s="96"/>
      <c r="M64" s="96"/>
      <c r="N64" s="96"/>
      <c r="O64" s="96" t="s">
        <v>82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63.75" customHeight="1" x14ac:dyDescent="0.2">
      <c r="A65" s="61">
        <v>0</v>
      </c>
      <c r="B65" s="61"/>
      <c r="C65" s="113" t="s">
        <v>200</v>
      </c>
      <c r="D65" s="74"/>
      <c r="E65" s="74"/>
      <c r="F65" s="74"/>
      <c r="G65" s="74"/>
      <c r="H65" s="74"/>
      <c r="I65" s="75"/>
      <c r="J65" s="114" t="s">
        <v>130</v>
      </c>
      <c r="K65" s="114"/>
      <c r="L65" s="114"/>
      <c r="M65" s="114"/>
      <c r="N65" s="114"/>
      <c r="O65" s="114" t="s">
        <v>97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1690.57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1690.57</v>
      </c>
      <c r="AJ65" s="101"/>
      <c r="AK65" s="101"/>
      <c r="AL65" s="101"/>
      <c r="AM65" s="101"/>
      <c r="AN65" s="101">
        <v>1690.57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1690.57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1" customHeight="1" x14ac:dyDescent="0.2">
      <c r="A66" s="61">
        <v>0</v>
      </c>
      <c r="B66" s="61"/>
      <c r="C66" s="113" t="s">
        <v>201</v>
      </c>
      <c r="D66" s="74"/>
      <c r="E66" s="74"/>
      <c r="F66" s="74"/>
      <c r="G66" s="74"/>
      <c r="H66" s="74"/>
      <c r="I66" s="75"/>
      <c r="J66" s="114" t="s">
        <v>130</v>
      </c>
      <c r="K66" s="114"/>
      <c r="L66" s="114"/>
      <c r="M66" s="114"/>
      <c r="N66" s="114"/>
      <c r="O66" s="114" t="s">
        <v>97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01">
        <v>2062.5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2062.5</v>
      </c>
      <c r="AJ66" s="101"/>
      <c r="AK66" s="101"/>
      <c r="AL66" s="101"/>
      <c r="AM66" s="101"/>
      <c r="AN66" s="101">
        <v>2062.5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f>AN66+AS66</f>
        <v>2062.5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 x14ac:dyDescent="0.2">
      <c r="A67" s="95">
        <v>0</v>
      </c>
      <c r="B67" s="95"/>
      <c r="C67" s="112" t="s">
        <v>135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96" t="s">
        <v>82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114.75" customHeight="1" x14ac:dyDescent="0.2">
      <c r="A68" s="61">
        <v>0</v>
      </c>
      <c r="B68" s="61"/>
      <c r="C68" s="113" t="s">
        <v>202</v>
      </c>
      <c r="D68" s="74"/>
      <c r="E68" s="74"/>
      <c r="F68" s="74"/>
      <c r="G68" s="74"/>
      <c r="H68" s="74"/>
      <c r="I68" s="75"/>
      <c r="J68" s="114" t="s">
        <v>137</v>
      </c>
      <c r="K68" s="114"/>
      <c r="L68" s="114"/>
      <c r="M68" s="114"/>
      <c r="N68" s="114"/>
      <c r="O68" s="114" t="s">
        <v>97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01">
        <v>1</v>
      </c>
      <c r="Z68" s="101"/>
      <c r="AA68" s="101"/>
      <c r="AB68" s="101"/>
      <c r="AC68" s="101"/>
      <c r="AD68" s="101">
        <v>0</v>
      </c>
      <c r="AE68" s="101"/>
      <c r="AF68" s="101"/>
      <c r="AG68" s="101"/>
      <c r="AH68" s="101"/>
      <c r="AI68" s="101">
        <f>Y68+AD68</f>
        <v>1</v>
      </c>
      <c r="AJ68" s="101"/>
      <c r="AK68" s="101"/>
      <c r="AL68" s="101"/>
      <c r="AM68" s="101"/>
      <c r="AN68" s="101">
        <v>1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1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0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47" t="s">
        <v>51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8" ht="15.95" customHeight="1" x14ac:dyDescent="0.2">
      <c r="A71" s="99" t="s">
        <v>204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</row>
    <row r="72" spans="1:78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 x14ac:dyDescent="0.2">
      <c r="A75" s="104" t="s">
        <v>109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3"/>
      <c r="AO75" s="3"/>
      <c r="AP75" s="106" t="s">
        <v>111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</row>
    <row r="76" spans="1:78" x14ac:dyDescent="0.2">
      <c r="W76" s="103" t="s">
        <v>9</v>
      </c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4"/>
      <c r="AO76" s="4"/>
      <c r="AP76" s="103" t="s">
        <v>10</v>
      </c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9" spans="1:78" ht="15.95" customHeight="1" x14ac:dyDescent="0.2">
      <c r="A79" s="104" t="s">
        <v>110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3"/>
      <c r="AO79" s="3"/>
      <c r="AP79" s="106" t="s">
        <v>112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</row>
    <row r="80" spans="1:78" x14ac:dyDescent="0.2">
      <c r="W80" s="103" t="s">
        <v>9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4"/>
      <c r="AO80" s="4"/>
      <c r="AP80" s="103" t="s">
        <v>10</v>
      </c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</sheetData>
  <mergeCells count="335"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BM68:BQ68"/>
    <mergeCell ref="AI68:AM68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X61:BB61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U43:AY43"/>
    <mergeCell ref="AZ43:BC43"/>
    <mergeCell ref="BD43:BH43"/>
    <mergeCell ref="BI43:BM43"/>
    <mergeCell ref="W80:AM80"/>
    <mergeCell ref="AP80:BH80"/>
    <mergeCell ref="BM59:BQ59"/>
    <mergeCell ref="BM58:BQ58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AX57:BB57"/>
    <mergeCell ref="BC57:BG57"/>
    <mergeCell ref="BH57:BL57"/>
    <mergeCell ref="BM57:BQ57"/>
    <mergeCell ref="AN55:BB55"/>
    <mergeCell ref="BM60:BQ60"/>
    <mergeCell ref="BC61:BG61"/>
    <mergeCell ref="BH61:BL61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59:BB59"/>
    <mergeCell ref="BC59:BG59"/>
    <mergeCell ref="BH59:BL59"/>
    <mergeCell ref="A70:BL70"/>
    <mergeCell ref="A71:BL71"/>
    <mergeCell ref="AS60:AW60"/>
    <mergeCell ref="AX60:BB60"/>
    <mergeCell ref="BC60:BG60"/>
    <mergeCell ref="BH60:BL60"/>
    <mergeCell ref="A59:B59"/>
    <mergeCell ref="C59:I59"/>
    <mergeCell ref="J59:N59"/>
    <mergeCell ref="O59:X59"/>
    <mergeCell ref="Y59:AC59"/>
    <mergeCell ref="AD59:AH59"/>
    <mergeCell ref="AI59:AM59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G51:BL51"/>
    <mergeCell ref="A53:BQ53"/>
    <mergeCell ref="A55:B56"/>
    <mergeCell ref="C55:I56"/>
    <mergeCell ref="J55:N56"/>
    <mergeCell ref="O55:X56"/>
    <mergeCell ref="Y55:AM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BN43:BQ43"/>
    <mergeCell ref="AK43:AO43"/>
    <mergeCell ref="AP43:AT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59">
    <cfRule type="cellIs" dxfId="313" priority="21" stopIfTrue="1" operator="equal">
      <formula>$C58</formula>
    </cfRule>
  </conditionalFormatting>
  <conditionalFormatting sqref="A59:B59">
    <cfRule type="cellIs" dxfId="312" priority="22" stopIfTrue="1" operator="equal">
      <formula>0</formula>
    </cfRule>
  </conditionalFormatting>
  <conditionalFormatting sqref="C60">
    <cfRule type="cellIs" dxfId="311" priority="19" stopIfTrue="1" operator="equal">
      <formula>$C59</formula>
    </cfRule>
  </conditionalFormatting>
  <conditionalFormatting sqref="A60:B60">
    <cfRule type="cellIs" dxfId="310" priority="20" stopIfTrue="1" operator="equal">
      <formula>0</formula>
    </cfRule>
  </conditionalFormatting>
  <conditionalFormatting sqref="C61">
    <cfRule type="cellIs" dxfId="309" priority="17" stopIfTrue="1" operator="equal">
      <formula>$C60</formula>
    </cfRule>
  </conditionalFormatting>
  <conditionalFormatting sqref="A61:B61">
    <cfRule type="cellIs" dxfId="308" priority="18" stopIfTrue="1" operator="equal">
      <formula>0</formula>
    </cfRule>
  </conditionalFormatting>
  <conditionalFormatting sqref="C62">
    <cfRule type="cellIs" dxfId="307" priority="15" stopIfTrue="1" operator="equal">
      <formula>$C61</formula>
    </cfRule>
  </conditionalFormatting>
  <conditionalFormatting sqref="A62:B62">
    <cfRule type="cellIs" dxfId="306" priority="16" stopIfTrue="1" operator="equal">
      <formula>0</formula>
    </cfRule>
  </conditionalFormatting>
  <conditionalFormatting sqref="C63">
    <cfRule type="cellIs" dxfId="305" priority="13" stopIfTrue="1" operator="equal">
      <formula>$C62</formula>
    </cfRule>
  </conditionalFormatting>
  <conditionalFormatting sqref="A63:B63">
    <cfRule type="cellIs" dxfId="304" priority="14" stopIfTrue="1" operator="equal">
      <formula>0</formula>
    </cfRule>
  </conditionalFormatting>
  <conditionalFormatting sqref="C64">
    <cfRule type="cellIs" dxfId="303" priority="11" stopIfTrue="1" operator="equal">
      <formula>$C63</formula>
    </cfRule>
  </conditionalFormatting>
  <conditionalFormatting sqref="A64:B64">
    <cfRule type="cellIs" dxfId="302" priority="12" stopIfTrue="1" operator="equal">
      <formula>0</formula>
    </cfRule>
  </conditionalFormatting>
  <conditionalFormatting sqref="C65">
    <cfRule type="cellIs" dxfId="301" priority="9" stopIfTrue="1" operator="equal">
      <formula>$C64</formula>
    </cfRule>
  </conditionalFormatting>
  <conditionalFormatting sqref="A65:B65">
    <cfRule type="cellIs" dxfId="300" priority="10" stopIfTrue="1" operator="equal">
      <formula>0</formula>
    </cfRule>
  </conditionalFormatting>
  <conditionalFormatting sqref="C66">
    <cfRule type="cellIs" dxfId="299" priority="7" stopIfTrue="1" operator="equal">
      <formula>$C65</formula>
    </cfRule>
  </conditionalFormatting>
  <conditionalFormatting sqref="A66:B66">
    <cfRule type="cellIs" dxfId="298" priority="8" stopIfTrue="1" operator="equal">
      <formula>0</formula>
    </cfRule>
  </conditionalFormatting>
  <conditionalFormatting sqref="C67">
    <cfRule type="cellIs" dxfId="297" priority="5" stopIfTrue="1" operator="equal">
      <formula>$C66</formula>
    </cfRule>
  </conditionalFormatting>
  <conditionalFormatting sqref="A67:B67">
    <cfRule type="cellIs" dxfId="296" priority="6" stopIfTrue="1" operator="equal">
      <formula>0</formula>
    </cfRule>
  </conditionalFormatting>
  <conditionalFormatting sqref="C68">
    <cfRule type="cellIs" dxfId="295" priority="3" stopIfTrue="1" operator="equal">
      <formula>$C67</formula>
    </cfRule>
  </conditionalFormatting>
  <conditionalFormatting sqref="A68:B68">
    <cfRule type="cellIs" dxfId="29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37</v>
      </c>
      <c r="B20" s="38" t="s">
        <v>219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221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207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220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208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217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ht="12.75" customHeight="1" x14ac:dyDescent="0.2">
      <c r="A34" s="53">
        <v>1</v>
      </c>
      <c r="B34" s="53"/>
      <c r="C34" s="53"/>
      <c r="D34" s="53"/>
      <c r="E34" s="53"/>
      <c r="F34" s="53"/>
      <c r="G34" s="57" t="s">
        <v>209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31.5" customHeight="1" x14ac:dyDescent="0.2">
      <c r="A42" s="61">
        <v>1</v>
      </c>
      <c r="B42" s="61"/>
      <c r="C42" s="73" t="s">
        <v>210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24080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24080</v>
      </c>
      <c r="AL42" s="70"/>
      <c r="AM42" s="70"/>
      <c r="AN42" s="70"/>
      <c r="AO42" s="70"/>
      <c r="AP42" s="70">
        <v>24080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24080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24080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24080</v>
      </c>
      <c r="AL43" s="85"/>
      <c r="AM43" s="85"/>
      <c r="AN43" s="85"/>
      <c r="AO43" s="85"/>
      <c r="AP43" s="85">
        <v>24080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24080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119" t="s">
        <v>211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70">
        <v>24080</v>
      </c>
      <c r="R51" s="70"/>
      <c r="S51" s="70"/>
      <c r="T51" s="70"/>
      <c r="U51" s="70"/>
      <c r="V51" s="70">
        <v>0</v>
      </c>
      <c r="W51" s="70"/>
      <c r="X51" s="70"/>
      <c r="Y51" s="70"/>
      <c r="Z51" s="70"/>
      <c r="AA51" s="70">
        <f>Q51+V51</f>
        <v>24080</v>
      </c>
      <c r="AB51" s="70"/>
      <c r="AC51" s="70"/>
      <c r="AD51" s="70"/>
      <c r="AE51" s="70"/>
      <c r="AF51" s="70"/>
      <c r="AG51" s="70">
        <v>24080</v>
      </c>
      <c r="AH51" s="70"/>
      <c r="AI51" s="70"/>
      <c r="AJ51" s="70"/>
      <c r="AK51" s="70"/>
      <c r="AL51" s="70">
        <v>0</v>
      </c>
      <c r="AM51" s="70"/>
      <c r="AN51" s="70"/>
      <c r="AO51" s="70"/>
      <c r="AP51" s="70"/>
      <c r="AQ51" s="70">
        <f>AG51+AL51</f>
        <v>24080</v>
      </c>
      <c r="AR51" s="70"/>
      <c r="AS51" s="70"/>
      <c r="AT51" s="70"/>
      <c r="AU51" s="70"/>
      <c r="AV51" s="70"/>
      <c r="AW51" s="70">
        <f>AG51-Q51</f>
        <v>0</v>
      </c>
      <c r="AX51" s="70"/>
      <c r="AY51" s="70"/>
      <c r="AZ51" s="70"/>
      <c r="BA51" s="70"/>
      <c r="BB51" s="120">
        <f>AL51-V51</f>
        <v>0</v>
      </c>
      <c r="BC51" s="120"/>
      <c r="BD51" s="120"/>
      <c r="BE51" s="120"/>
      <c r="BF51" s="120"/>
      <c r="BG51" s="120">
        <f>AW51+BB51</f>
        <v>0</v>
      </c>
      <c r="BH51" s="120"/>
      <c r="BI51" s="120"/>
      <c r="BJ51" s="120"/>
      <c r="BK51" s="120"/>
      <c r="BL51" s="120"/>
      <c r="BM51" s="8"/>
      <c r="BN51" s="8"/>
      <c r="BO51" s="8"/>
      <c r="BP51" s="8"/>
      <c r="BQ51" s="8"/>
      <c r="CA51" s="1" t="s">
        <v>24</v>
      </c>
    </row>
    <row r="52" spans="1:79" s="31" customFormat="1" ht="15" x14ac:dyDescent="0.2">
      <c r="A52" s="123" t="s">
        <v>80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85">
        <v>24080</v>
      </c>
      <c r="R52" s="85"/>
      <c r="S52" s="85"/>
      <c r="T52" s="85"/>
      <c r="U52" s="85"/>
      <c r="V52" s="85">
        <v>0</v>
      </c>
      <c r="W52" s="85"/>
      <c r="X52" s="85"/>
      <c r="Y52" s="85"/>
      <c r="Z52" s="85"/>
      <c r="AA52" s="85">
        <f>Q52+V52</f>
        <v>24080</v>
      </c>
      <c r="AB52" s="85"/>
      <c r="AC52" s="85"/>
      <c r="AD52" s="85"/>
      <c r="AE52" s="85"/>
      <c r="AF52" s="85"/>
      <c r="AG52" s="85">
        <v>24080</v>
      </c>
      <c r="AH52" s="85"/>
      <c r="AI52" s="85"/>
      <c r="AJ52" s="85"/>
      <c r="AK52" s="85"/>
      <c r="AL52" s="85">
        <v>0</v>
      </c>
      <c r="AM52" s="85"/>
      <c r="AN52" s="85"/>
      <c r="AO52" s="85"/>
      <c r="AP52" s="85"/>
      <c r="AQ52" s="85">
        <f>AG52+AL52</f>
        <v>24080</v>
      </c>
      <c r="AR52" s="85"/>
      <c r="AS52" s="85"/>
      <c r="AT52" s="85"/>
      <c r="AU52" s="85"/>
      <c r="AV52" s="85"/>
      <c r="AW52" s="85">
        <f>AG52-Q52</f>
        <v>0</v>
      </c>
      <c r="AX52" s="85"/>
      <c r="AY52" s="85"/>
      <c r="AZ52" s="85"/>
      <c r="BA52" s="85"/>
      <c r="BB52" s="86">
        <f>AL52-V52</f>
        <v>0</v>
      </c>
      <c r="BC52" s="86"/>
      <c r="BD52" s="86"/>
      <c r="BE52" s="86"/>
      <c r="BF52" s="86"/>
      <c r="BG52" s="86">
        <f>AW52+BB52</f>
        <v>0</v>
      </c>
      <c r="BH52" s="86"/>
      <c r="BI52" s="86"/>
      <c r="BJ52" s="86"/>
      <c r="BK52" s="86"/>
      <c r="BL52" s="86"/>
      <c r="BM52" s="32"/>
      <c r="BN52" s="32"/>
      <c r="BO52" s="32"/>
      <c r="BP52" s="32"/>
      <c r="BQ52" s="32"/>
    </row>
    <row r="54" spans="1:79" ht="15.75" customHeight="1" x14ac:dyDescent="0.2">
      <c r="A54" s="47" t="s">
        <v>48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  <row r="56" spans="1:79" ht="45" customHeight="1" x14ac:dyDescent="0.2">
      <c r="A56" s="87" t="s">
        <v>7</v>
      </c>
      <c r="B56" s="88"/>
      <c r="C56" s="87" t="s">
        <v>6</v>
      </c>
      <c r="D56" s="91"/>
      <c r="E56" s="91"/>
      <c r="F56" s="91"/>
      <c r="G56" s="91"/>
      <c r="H56" s="91"/>
      <c r="I56" s="88"/>
      <c r="J56" s="87" t="s">
        <v>5</v>
      </c>
      <c r="K56" s="91"/>
      <c r="L56" s="91"/>
      <c r="M56" s="91"/>
      <c r="N56" s="88"/>
      <c r="O56" s="87" t="s">
        <v>4</v>
      </c>
      <c r="P56" s="91"/>
      <c r="Q56" s="91"/>
      <c r="R56" s="91"/>
      <c r="S56" s="91"/>
      <c r="T56" s="91"/>
      <c r="U56" s="91"/>
      <c r="V56" s="91"/>
      <c r="W56" s="91"/>
      <c r="X56" s="88"/>
      <c r="Y56" s="61" t="s">
        <v>27</v>
      </c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 t="s">
        <v>50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93" t="s">
        <v>0</v>
      </c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9"/>
      <c r="B57" s="90"/>
      <c r="C57" s="89"/>
      <c r="D57" s="92"/>
      <c r="E57" s="92"/>
      <c r="F57" s="92"/>
      <c r="G57" s="92"/>
      <c r="H57" s="92"/>
      <c r="I57" s="90"/>
      <c r="J57" s="89"/>
      <c r="K57" s="92"/>
      <c r="L57" s="92"/>
      <c r="M57" s="92"/>
      <c r="N57" s="90"/>
      <c r="O57" s="89"/>
      <c r="P57" s="92"/>
      <c r="Q57" s="92"/>
      <c r="R57" s="92"/>
      <c r="S57" s="92"/>
      <c r="T57" s="92"/>
      <c r="U57" s="92"/>
      <c r="V57" s="92"/>
      <c r="W57" s="92"/>
      <c r="X57" s="90"/>
      <c r="Y57" s="76" t="s">
        <v>2</v>
      </c>
      <c r="Z57" s="77"/>
      <c r="AA57" s="77"/>
      <c r="AB57" s="77"/>
      <c r="AC57" s="78"/>
      <c r="AD57" s="76" t="s">
        <v>1</v>
      </c>
      <c r="AE57" s="77"/>
      <c r="AF57" s="77"/>
      <c r="AG57" s="77"/>
      <c r="AH57" s="78"/>
      <c r="AI57" s="61" t="s">
        <v>28</v>
      </c>
      <c r="AJ57" s="61"/>
      <c r="AK57" s="61"/>
      <c r="AL57" s="61"/>
      <c r="AM57" s="61"/>
      <c r="AN57" s="61" t="s">
        <v>2</v>
      </c>
      <c r="AO57" s="61"/>
      <c r="AP57" s="61"/>
      <c r="AQ57" s="61"/>
      <c r="AR57" s="61"/>
      <c r="AS57" s="61" t="s">
        <v>1</v>
      </c>
      <c r="AT57" s="61"/>
      <c r="AU57" s="61"/>
      <c r="AV57" s="61"/>
      <c r="AW57" s="61"/>
      <c r="AX57" s="61" t="s">
        <v>28</v>
      </c>
      <c r="AY57" s="61"/>
      <c r="AZ57" s="61"/>
      <c r="BA57" s="61"/>
      <c r="BB57" s="61"/>
      <c r="BC57" s="61" t="s">
        <v>2</v>
      </c>
      <c r="BD57" s="61"/>
      <c r="BE57" s="61"/>
      <c r="BF57" s="61"/>
      <c r="BG57" s="61"/>
      <c r="BH57" s="61" t="s">
        <v>1</v>
      </c>
      <c r="BI57" s="61"/>
      <c r="BJ57" s="61"/>
      <c r="BK57" s="61"/>
      <c r="BL57" s="61"/>
      <c r="BM57" s="61" t="s">
        <v>28</v>
      </c>
      <c r="BN57" s="61"/>
      <c r="BO57" s="61"/>
      <c r="BP57" s="61"/>
      <c r="BQ57" s="61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61">
        <v>1</v>
      </c>
      <c r="B58" s="61"/>
      <c r="C58" s="61">
        <v>2</v>
      </c>
      <c r="D58" s="61"/>
      <c r="E58" s="61"/>
      <c r="F58" s="61"/>
      <c r="G58" s="61"/>
      <c r="H58" s="61"/>
      <c r="I58" s="61"/>
      <c r="J58" s="61">
        <v>3</v>
      </c>
      <c r="K58" s="61"/>
      <c r="L58" s="61"/>
      <c r="M58" s="61"/>
      <c r="N58" s="61"/>
      <c r="O58" s="61">
        <v>4</v>
      </c>
      <c r="P58" s="61"/>
      <c r="Q58" s="61"/>
      <c r="R58" s="61"/>
      <c r="S58" s="61"/>
      <c r="T58" s="61"/>
      <c r="U58" s="61"/>
      <c r="V58" s="61"/>
      <c r="W58" s="61"/>
      <c r="X58" s="61"/>
      <c r="Y58" s="61">
        <v>5</v>
      </c>
      <c r="Z58" s="61"/>
      <c r="AA58" s="61"/>
      <c r="AB58" s="61"/>
      <c r="AC58" s="61"/>
      <c r="AD58" s="61">
        <v>6</v>
      </c>
      <c r="AE58" s="61"/>
      <c r="AF58" s="61"/>
      <c r="AG58" s="61"/>
      <c r="AH58" s="61"/>
      <c r="AI58" s="61">
        <v>7</v>
      </c>
      <c r="AJ58" s="61"/>
      <c r="AK58" s="61"/>
      <c r="AL58" s="61"/>
      <c r="AM58" s="61"/>
      <c r="AN58" s="76">
        <v>8</v>
      </c>
      <c r="AO58" s="77"/>
      <c r="AP58" s="77"/>
      <c r="AQ58" s="77"/>
      <c r="AR58" s="78"/>
      <c r="AS58" s="76">
        <v>9</v>
      </c>
      <c r="AT58" s="77"/>
      <c r="AU58" s="77"/>
      <c r="AV58" s="77"/>
      <c r="AW58" s="78"/>
      <c r="AX58" s="76">
        <v>10</v>
      </c>
      <c r="AY58" s="77"/>
      <c r="AZ58" s="77"/>
      <c r="BA58" s="77"/>
      <c r="BB58" s="78"/>
      <c r="BC58" s="76">
        <v>11</v>
      </c>
      <c r="BD58" s="77"/>
      <c r="BE58" s="77"/>
      <c r="BF58" s="77"/>
      <c r="BG58" s="78"/>
      <c r="BH58" s="76">
        <v>12</v>
      </c>
      <c r="BI58" s="77"/>
      <c r="BJ58" s="77"/>
      <c r="BK58" s="77"/>
      <c r="BL58" s="78"/>
      <c r="BM58" s="76">
        <v>13</v>
      </c>
      <c r="BN58" s="77"/>
      <c r="BO58" s="77"/>
      <c r="BP58" s="77"/>
      <c r="BQ58" s="7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53" t="s">
        <v>39</v>
      </c>
      <c r="B59" s="53"/>
      <c r="C59" s="54" t="s">
        <v>16</v>
      </c>
      <c r="D59" s="55"/>
      <c r="E59" s="55"/>
      <c r="F59" s="55"/>
      <c r="G59" s="55"/>
      <c r="H59" s="55"/>
      <c r="I59" s="56"/>
      <c r="J59" s="53" t="s">
        <v>17</v>
      </c>
      <c r="K59" s="53"/>
      <c r="L59" s="53"/>
      <c r="M59" s="53"/>
      <c r="N59" s="53"/>
      <c r="O59" s="80" t="s">
        <v>40</v>
      </c>
      <c r="P59" s="80"/>
      <c r="Q59" s="80"/>
      <c r="R59" s="80"/>
      <c r="S59" s="80"/>
      <c r="T59" s="80"/>
      <c r="U59" s="80"/>
      <c r="V59" s="80"/>
      <c r="W59" s="80"/>
      <c r="X59" s="54"/>
      <c r="Y59" s="68" t="s">
        <v>12</v>
      </c>
      <c r="Z59" s="68"/>
      <c r="AA59" s="68"/>
      <c r="AB59" s="68"/>
      <c r="AC59" s="68"/>
      <c r="AD59" s="68" t="s">
        <v>32</v>
      </c>
      <c r="AE59" s="68"/>
      <c r="AF59" s="68"/>
      <c r="AG59" s="68"/>
      <c r="AH59" s="68"/>
      <c r="AI59" s="68" t="s">
        <v>18</v>
      </c>
      <c r="AJ59" s="68"/>
      <c r="AK59" s="68"/>
      <c r="AL59" s="68"/>
      <c r="AM59" s="68"/>
      <c r="AN59" s="68" t="s">
        <v>33</v>
      </c>
      <c r="AO59" s="68"/>
      <c r="AP59" s="68"/>
      <c r="AQ59" s="68"/>
      <c r="AR59" s="68"/>
      <c r="AS59" s="68" t="s">
        <v>13</v>
      </c>
      <c r="AT59" s="68"/>
      <c r="AU59" s="68"/>
      <c r="AV59" s="68"/>
      <c r="AW59" s="68"/>
      <c r="AX59" s="68" t="s">
        <v>18</v>
      </c>
      <c r="AY59" s="68"/>
      <c r="AZ59" s="68"/>
      <c r="BA59" s="68"/>
      <c r="BB59" s="68"/>
      <c r="BC59" s="68" t="s">
        <v>35</v>
      </c>
      <c r="BD59" s="68"/>
      <c r="BE59" s="68"/>
      <c r="BF59" s="68"/>
      <c r="BG59" s="68"/>
      <c r="BH59" s="68" t="s">
        <v>35</v>
      </c>
      <c r="BI59" s="68"/>
      <c r="BJ59" s="68"/>
      <c r="BK59" s="68"/>
      <c r="BL59" s="68"/>
      <c r="BM59" s="94" t="s">
        <v>18</v>
      </c>
      <c r="BN59" s="94"/>
      <c r="BO59" s="94"/>
      <c r="BP59" s="94"/>
      <c r="BQ59" s="94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95">
        <v>0</v>
      </c>
      <c r="B60" s="95"/>
      <c r="C60" s="96" t="s">
        <v>86</v>
      </c>
      <c r="D60" s="96"/>
      <c r="E60" s="96"/>
      <c r="F60" s="96"/>
      <c r="G60" s="96"/>
      <c r="H60" s="96"/>
      <c r="I60" s="96"/>
      <c r="J60" s="96" t="s">
        <v>82</v>
      </c>
      <c r="K60" s="96"/>
      <c r="L60" s="96"/>
      <c r="M60" s="96"/>
      <c r="N60" s="96"/>
      <c r="O60" s="96" t="s">
        <v>82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38.25" customHeight="1" x14ac:dyDescent="0.2">
      <c r="A61" s="61">
        <v>0</v>
      </c>
      <c r="B61" s="61"/>
      <c r="C61" s="113" t="s">
        <v>212</v>
      </c>
      <c r="D61" s="74"/>
      <c r="E61" s="74"/>
      <c r="F61" s="74"/>
      <c r="G61" s="74"/>
      <c r="H61" s="74"/>
      <c r="I61" s="75"/>
      <c r="J61" s="114" t="s">
        <v>152</v>
      </c>
      <c r="K61" s="114"/>
      <c r="L61" s="114"/>
      <c r="M61" s="114"/>
      <c r="N61" s="114"/>
      <c r="O61" s="114" t="s">
        <v>131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01">
        <v>4</v>
      </c>
      <c r="Z61" s="101"/>
      <c r="AA61" s="101"/>
      <c r="AB61" s="101"/>
      <c r="AC61" s="101"/>
      <c r="AD61" s="101">
        <v>0</v>
      </c>
      <c r="AE61" s="101"/>
      <c r="AF61" s="101"/>
      <c r="AG61" s="101"/>
      <c r="AH61" s="101"/>
      <c r="AI61" s="101">
        <f>Y61+AD61</f>
        <v>4</v>
      </c>
      <c r="AJ61" s="101"/>
      <c r="AK61" s="101"/>
      <c r="AL61" s="101"/>
      <c r="AM61" s="101"/>
      <c r="AN61" s="101">
        <v>4</v>
      </c>
      <c r="AO61" s="101"/>
      <c r="AP61" s="101"/>
      <c r="AQ61" s="101"/>
      <c r="AR61" s="101"/>
      <c r="AS61" s="101">
        <v>0</v>
      </c>
      <c r="AT61" s="101"/>
      <c r="AU61" s="101"/>
      <c r="AV61" s="101"/>
      <c r="AW61" s="101"/>
      <c r="AX61" s="102">
        <f>AN61+AS61</f>
        <v>4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f>BC61+BH61</f>
        <v>0</v>
      </c>
      <c r="BN61" s="102"/>
      <c r="BO61" s="102"/>
      <c r="BP61" s="102"/>
      <c r="BQ61" s="10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38.25" customHeight="1" x14ac:dyDescent="0.2">
      <c r="A62" s="61">
        <v>0</v>
      </c>
      <c r="B62" s="61"/>
      <c r="C62" s="113" t="s">
        <v>213</v>
      </c>
      <c r="D62" s="74"/>
      <c r="E62" s="74"/>
      <c r="F62" s="74"/>
      <c r="G62" s="74"/>
      <c r="H62" s="74"/>
      <c r="I62" s="75"/>
      <c r="J62" s="114" t="s">
        <v>84</v>
      </c>
      <c r="K62" s="114"/>
      <c r="L62" s="114"/>
      <c r="M62" s="114"/>
      <c r="N62" s="114"/>
      <c r="O62" s="114" t="s">
        <v>131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01">
        <v>4</v>
      </c>
      <c r="Z62" s="101"/>
      <c r="AA62" s="101"/>
      <c r="AB62" s="101"/>
      <c r="AC62" s="101"/>
      <c r="AD62" s="101">
        <v>0</v>
      </c>
      <c r="AE62" s="101"/>
      <c r="AF62" s="101"/>
      <c r="AG62" s="101"/>
      <c r="AH62" s="101"/>
      <c r="AI62" s="101">
        <f>Y62+AD62</f>
        <v>4</v>
      </c>
      <c r="AJ62" s="101"/>
      <c r="AK62" s="101"/>
      <c r="AL62" s="101"/>
      <c r="AM62" s="101"/>
      <c r="AN62" s="101">
        <v>4</v>
      </c>
      <c r="AO62" s="101"/>
      <c r="AP62" s="101"/>
      <c r="AQ62" s="101"/>
      <c r="AR62" s="101"/>
      <c r="AS62" s="101">
        <v>0</v>
      </c>
      <c r="AT62" s="101"/>
      <c r="AU62" s="101"/>
      <c r="AV62" s="101"/>
      <c r="AW62" s="101"/>
      <c r="AX62" s="102">
        <f>AN62+AS62</f>
        <v>4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f>BC62+BH62</f>
        <v>0</v>
      </c>
      <c r="BN62" s="102"/>
      <c r="BO62" s="102"/>
      <c r="BP62" s="102"/>
      <c r="BQ62" s="10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95">
        <v>0</v>
      </c>
      <c r="B63" s="95"/>
      <c r="C63" s="112" t="s">
        <v>94</v>
      </c>
      <c r="D63" s="108"/>
      <c r="E63" s="108"/>
      <c r="F63" s="108"/>
      <c r="G63" s="108"/>
      <c r="H63" s="108"/>
      <c r="I63" s="109"/>
      <c r="J63" s="96" t="s">
        <v>82</v>
      </c>
      <c r="K63" s="96"/>
      <c r="L63" s="96"/>
      <c r="M63" s="96"/>
      <c r="N63" s="96"/>
      <c r="O63" s="96" t="s">
        <v>82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38.25" customHeight="1" x14ac:dyDescent="0.2">
      <c r="A64" s="61">
        <v>0</v>
      </c>
      <c r="B64" s="61"/>
      <c r="C64" s="113" t="s">
        <v>214</v>
      </c>
      <c r="D64" s="74"/>
      <c r="E64" s="74"/>
      <c r="F64" s="74"/>
      <c r="G64" s="74"/>
      <c r="H64" s="74"/>
      <c r="I64" s="75"/>
      <c r="J64" s="114" t="s">
        <v>130</v>
      </c>
      <c r="K64" s="114"/>
      <c r="L64" s="114"/>
      <c r="M64" s="114"/>
      <c r="N64" s="114"/>
      <c r="O64" s="114" t="s">
        <v>131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01">
        <v>6020</v>
      </c>
      <c r="Z64" s="101"/>
      <c r="AA64" s="101"/>
      <c r="AB64" s="101"/>
      <c r="AC64" s="101"/>
      <c r="AD64" s="101">
        <v>0</v>
      </c>
      <c r="AE64" s="101"/>
      <c r="AF64" s="101"/>
      <c r="AG64" s="101"/>
      <c r="AH64" s="101"/>
      <c r="AI64" s="101">
        <f>Y64+AD64</f>
        <v>6020</v>
      </c>
      <c r="AJ64" s="101"/>
      <c r="AK64" s="101"/>
      <c r="AL64" s="101"/>
      <c r="AM64" s="101"/>
      <c r="AN64" s="101">
        <v>6020</v>
      </c>
      <c r="AO64" s="101"/>
      <c r="AP64" s="101"/>
      <c r="AQ64" s="101"/>
      <c r="AR64" s="101"/>
      <c r="AS64" s="101">
        <v>0</v>
      </c>
      <c r="AT64" s="101"/>
      <c r="AU64" s="101"/>
      <c r="AV64" s="101"/>
      <c r="AW64" s="101"/>
      <c r="AX64" s="102">
        <f>AN64+AS64</f>
        <v>6020</v>
      </c>
      <c r="AY64" s="102"/>
      <c r="AZ64" s="102"/>
      <c r="BA64" s="102"/>
      <c r="BB64" s="102"/>
      <c r="BC64" s="102">
        <f>AN64-Y64</f>
        <v>0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f>BC64+BH64</f>
        <v>0</v>
      </c>
      <c r="BN64" s="102"/>
      <c r="BO64" s="102"/>
      <c r="BP64" s="102"/>
      <c r="BQ64" s="10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 x14ac:dyDescent="0.2">
      <c r="A65" s="61">
        <v>0</v>
      </c>
      <c r="B65" s="61"/>
      <c r="C65" s="113" t="s">
        <v>215</v>
      </c>
      <c r="D65" s="74"/>
      <c r="E65" s="74"/>
      <c r="F65" s="74"/>
      <c r="G65" s="74"/>
      <c r="H65" s="74"/>
      <c r="I65" s="75"/>
      <c r="J65" s="114" t="s">
        <v>130</v>
      </c>
      <c r="K65" s="114"/>
      <c r="L65" s="114"/>
      <c r="M65" s="114"/>
      <c r="N65" s="114"/>
      <c r="O65" s="114" t="s">
        <v>131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6020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6020</v>
      </c>
      <c r="AJ65" s="101"/>
      <c r="AK65" s="101"/>
      <c r="AL65" s="101"/>
      <c r="AM65" s="101"/>
      <c r="AN65" s="101">
        <v>6020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6020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95">
        <v>0</v>
      </c>
      <c r="B66" s="95"/>
      <c r="C66" s="112" t="s">
        <v>135</v>
      </c>
      <c r="D66" s="108"/>
      <c r="E66" s="108"/>
      <c r="F66" s="108"/>
      <c r="G66" s="108"/>
      <c r="H66" s="108"/>
      <c r="I66" s="109"/>
      <c r="J66" s="96" t="s">
        <v>82</v>
      </c>
      <c r="K66" s="96"/>
      <c r="L66" s="96"/>
      <c r="M66" s="96"/>
      <c r="N66" s="96"/>
      <c r="O66" s="96" t="s">
        <v>82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76.5" customHeight="1" x14ac:dyDescent="0.2">
      <c r="A67" s="61">
        <v>0</v>
      </c>
      <c r="B67" s="61"/>
      <c r="C67" s="113" t="s">
        <v>216</v>
      </c>
      <c r="D67" s="74"/>
      <c r="E67" s="74"/>
      <c r="F67" s="74"/>
      <c r="G67" s="74"/>
      <c r="H67" s="74"/>
      <c r="I67" s="75"/>
      <c r="J67" s="114" t="s">
        <v>137</v>
      </c>
      <c r="K67" s="114"/>
      <c r="L67" s="114"/>
      <c r="M67" s="114"/>
      <c r="N67" s="114"/>
      <c r="O67" s="114" t="s">
        <v>97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01">
        <v>100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f>Y67+AD67</f>
        <v>100</v>
      </c>
      <c r="AJ67" s="101"/>
      <c r="AK67" s="101"/>
      <c r="AL67" s="101"/>
      <c r="AM67" s="101"/>
      <c r="AN67" s="101">
        <v>100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2">
        <f>AN67+AS67</f>
        <v>100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47" t="s">
        <v>51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8" ht="15.95" customHeight="1" x14ac:dyDescent="0.2">
      <c r="A70" s="99" t="s">
        <v>218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</row>
    <row r="71" spans="1:78" ht="15.95" customHeight="1" x14ac:dyDescent="0.2">
      <c r="A71" s="17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2" customHeight="1" x14ac:dyDescent="0.2">
      <c r="A72" s="30" t="s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5.95" customHeight="1" x14ac:dyDescent="0.25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42" customHeight="1" x14ac:dyDescent="0.2">
      <c r="A74" s="104" t="s">
        <v>109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3"/>
      <c r="AO74" s="3"/>
      <c r="AP74" s="106" t="s">
        <v>111</v>
      </c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</row>
    <row r="75" spans="1:78" x14ac:dyDescent="0.2">
      <c r="W75" s="103" t="s">
        <v>9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4"/>
      <c r="AO75" s="4"/>
      <c r="AP75" s="103" t="s">
        <v>10</v>
      </c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8" spans="1:78" ht="15.95" customHeight="1" x14ac:dyDescent="0.2">
      <c r="A78" s="104" t="s">
        <v>110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3"/>
      <c r="AO78" s="3"/>
      <c r="AP78" s="106" t="s">
        <v>112</v>
      </c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</row>
    <row r="79" spans="1:78" x14ac:dyDescent="0.2">
      <c r="W79" s="103" t="s">
        <v>9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4"/>
      <c r="AO79" s="4"/>
      <c r="AP79" s="103" t="s">
        <v>10</v>
      </c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</sheetData>
  <mergeCells count="319">
    <mergeCell ref="AI65:AM65"/>
    <mergeCell ref="AN65:AR65"/>
    <mergeCell ref="AS65:AW65"/>
    <mergeCell ref="AX65:BB65"/>
    <mergeCell ref="BC65:BG65"/>
    <mergeCell ref="BH65:BL65"/>
    <mergeCell ref="BM67:BQ67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U43:AY43"/>
    <mergeCell ref="AZ43:BC43"/>
    <mergeCell ref="BD43:BH43"/>
    <mergeCell ref="BI43:BM43"/>
    <mergeCell ref="W79:AM79"/>
    <mergeCell ref="AP79:BH79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V52:Z52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0:BB60"/>
    <mergeCell ref="BC60:BG60"/>
    <mergeCell ref="BH60:BL60"/>
    <mergeCell ref="A69:BL69"/>
    <mergeCell ref="A70:BL70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2:P52"/>
    <mergeCell ref="Q52:U52"/>
    <mergeCell ref="AA52:AF52"/>
    <mergeCell ref="AG52:AK52"/>
    <mergeCell ref="AL52:AP52"/>
    <mergeCell ref="AQ52:AV52"/>
    <mergeCell ref="AW52:BA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BN43:BQ43"/>
    <mergeCell ref="AK43:AO43"/>
    <mergeCell ref="AP43:AT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0">
    <cfRule type="cellIs" dxfId="293" priority="17" stopIfTrue="1" operator="equal">
      <formula>$C59</formula>
    </cfRule>
  </conditionalFormatting>
  <conditionalFormatting sqref="A60:B60">
    <cfRule type="cellIs" dxfId="292" priority="18" stopIfTrue="1" operator="equal">
      <formula>0</formula>
    </cfRule>
  </conditionalFormatting>
  <conditionalFormatting sqref="C61">
    <cfRule type="cellIs" dxfId="291" priority="15" stopIfTrue="1" operator="equal">
      <formula>$C60</formula>
    </cfRule>
  </conditionalFormatting>
  <conditionalFormatting sqref="A61:B61">
    <cfRule type="cellIs" dxfId="290" priority="16" stopIfTrue="1" operator="equal">
      <formula>0</formula>
    </cfRule>
  </conditionalFormatting>
  <conditionalFormatting sqref="C62">
    <cfRule type="cellIs" dxfId="289" priority="13" stopIfTrue="1" operator="equal">
      <formula>$C61</formula>
    </cfRule>
  </conditionalFormatting>
  <conditionalFormatting sqref="A62:B62">
    <cfRule type="cellIs" dxfId="288" priority="14" stopIfTrue="1" operator="equal">
      <formula>0</formula>
    </cfRule>
  </conditionalFormatting>
  <conditionalFormatting sqref="C63">
    <cfRule type="cellIs" dxfId="287" priority="11" stopIfTrue="1" operator="equal">
      <formula>$C62</formula>
    </cfRule>
  </conditionalFormatting>
  <conditionalFormatting sqref="A63:B63">
    <cfRule type="cellIs" dxfId="286" priority="12" stopIfTrue="1" operator="equal">
      <formula>0</formula>
    </cfRule>
  </conditionalFormatting>
  <conditionalFormatting sqref="C64">
    <cfRule type="cellIs" dxfId="285" priority="9" stopIfTrue="1" operator="equal">
      <formula>$C63</formula>
    </cfRule>
  </conditionalFormatting>
  <conditionalFormatting sqref="A64:B64">
    <cfRule type="cellIs" dxfId="284" priority="10" stopIfTrue="1" operator="equal">
      <formula>0</formula>
    </cfRule>
  </conditionalFormatting>
  <conditionalFormatting sqref="C65">
    <cfRule type="cellIs" dxfId="283" priority="7" stopIfTrue="1" operator="equal">
      <formula>$C64</formula>
    </cfRule>
  </conditionalFormatting>
  <conditionalFormatting sqref="A65:B65">
    <cfRule type="cellIs" dxfId="282" priority="8" stopIfTrue="1" operator="equal">
      <formula>0</formula>
    </cfRule>
  </conditionalFormatting>
  <conditionalFormatting sqref="C66">
    <cfRule type="cellIs" dxfId="281" priority="5" stopIfTrue="1" operator="equal">
      <formula>$C65</formula>
    </cfRule>
  </conditionalFormatting>
  <conditionalFormatting sqref="A66:B66">
    <cfRule type="cellIs" dxfId="280" priority="6" stopIfTrue="1" operator="equal">
      <formula>0</formula>
    </cfRule>
  </conditionalFormatting>
  <conditionalFormatting sqref="C67">
    <cfRule type="cellIs" dxfId="279" priority="3" stopIfTrue="1" operator="equal">
      <formula>$C66</formula>
    </cfRule>
  </conditionalFormatting>
  <conditionalFormatting sqref="A67:B67">
    <cfRule type="cellIs" dxfId="27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37</v>
      </c>
      <c r="B20" s="38" t="s">
        <v>224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226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227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225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x14ac:dyDescent="0.2">
      <c r="A26" s="53"/>
      <c r="B26" s="53"/>
      <c r="C26" s="53"/>
      <c r="D26" s="53"/>
      <c r="E26" s="53"/>
      <c r="F26" s="53"/>
      <c r="G26" s="124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223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x14ac:dyDescent="0.2">
      <c r="A34" s="53"/>
      <c r="B34" s="53"/>
      <c r="C34" s="53"/>
      <c r="D34" s="53"/>
      <c r="E34" s="53"/>
      <c r="F34" s="53"/>
      <c r="G34" s="124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6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customHeight="1" x14ac:dyDescent="0.2">
      <c r="A42" s="61">
        <v>1</v>
      </c>
      <c r="B42" s="61"/>
      <c r="C42" s="73" t="s">
        <v>222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0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0</v>
      </c>
      <c r="AL43" s="85"/>
      <c r="AM43" s="85"/>
      <c r="AN43" s="85"/>
      <c r="AO43" s="85"/>
      <c r="AP43" s="85">
        <v>0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0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s="31" customFormat="1" ht="15.75" x14ac:dyDescent="0.2">
      <c r="A51" s="84" t="s">
        <v>80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>
        <f>Q51+V51</f>
        <v>0</v>
      </c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>
        <f>AG51+AL51</f>
        <v>0</v>
      </c>
      <c r="AR51" s="85"/>
      <c r="AS51" s="85"/>
      <c r="AT51" s="85"/>
      <c r="AU51" s="85"/>
      <c r="AV51" s="85"/>
      <c r="AW51" s="85">
        <f>AG51-Q51</f>
        <v>0</v>
      </c>
      <c r="AX51" s="85"/>
      <c r="AY51" s="85"/>
      <c r="AZ51" s="85"/>
      <c r="BA51" s="85"/>
      <c r="BB51" s="86">
        <f>AL51-V51</f>
        <v>0</v>
      </c>
      <c r="BC51" s="86"/>
      <c r="BD51" s="86"/>
      <c r="BE51" s="86"/>
      <c r="BF51" s="86"/>
      <c r="BG51" s="86">
        <f>AW51+BB51</f>
        <v>0</v>
      </c>
      <c r="BH51" s="86"/>
      <c r="BI51" s="86"/>
      <c r="BJ51" s="86"/>
      <c r="BK51" s="86"/>
      <c r="BL51" s="86"/>
      <c r="BM51" s="32"/>
      <c r="BN51" s="32"/>
      <c r="BO51" s="32"/>
      <c r="BP51" s="32"/>
      <c r="BQ51" s="32"/>
      <c r="CA51" s="31" t="s">
        <v>24</v>
      </c>
    </row>
    <row r="53" spans="1:79" ht="15.75" customHeight="1" x14ac:dyDescent="0.2">
      <c r="A53" s="47" t="s">
        <v>48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5" spans="1:79" ht="45" customHeight="1" x14ac:dyDescent="0.2">
      <c r="A55" s="87" t="s">
        <v>7</v>
      </c>
      <c r="B55" s="88"/>
      <c r="C55" s="87" t="s">
        <v>6</v>
      </c>
      <c r="D55" s="91"/>
      <c r="E55" s="91"/>
      <c r="F55" s="91"/>
      <c r="G55" s="91"/>
      <c r="H55" s="91"/>
      <c r="I55" s="88"/>
      <c r="J55" s="87" t="s">
        <v>5</v>
      </c>
      <c r="K55" s="91"/>
      <c r="L55" s="91"/>
      <c r="M55" s="91"/>
      <c r="N55" s="88"/>
      <c r="O55" s="87" t="s">
        <v>4</v>
      </c>
      <c r="P55" s="91"/>
      <c r="Q55" s="91"/>
      <c r="R55" s="91"/>
      <c r="S55" s="91"/>
      <c r="T55" s="91"/>
      <c r="U55" s="91"/>
      <c r="V55" s="91"/>
      <c r="W55" s="91"/>
      <c r="X55" s="88"/>
      <c r="Y55" s="61" t="s">
        <v>27</v>
      </c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 t="s">
        <v>50</v>
      </c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93" t="s">
        <v>0</v>
      </c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10"/>
      <c r="BS55" s="10"/>
      <c r="BT55" s="10"/>
      <c r="BU55" s="10"/>
      <c r="BV55" s="10"/>
      <c r="BW55" s="10"/>
      <c r="BX55" s="10"/>
      <c r="BY55" s="10"/>
      <c r="BZ55" s="9"/>
    </row>
    <row r="56" spans="1:79" ht="32.25" customHeight="1" x14ac:dyDescent="0.2">
      <c r="A56" s="89"/>
      <c r="B56" s="90"/>
      <c r="C56" s="89"/>
      <c r="D56" s="92"/>
      <c r="E56" s="92"/>
      <c r="F56" s="92"/>
      <c r="G56" s="92"/>
      <c r="H56" s="92"/>
      <c r="I56" s="90"/>
      <c r="J56" s="89"/>
      <c r="K56" s="92"/>
      <c r="L56" s="92"/>
      <c r="M56" s="92"/>
      <c r="N56" s="90"/>
      <c r="O56" s="89"/>
      <c r="P56" s="92"/>
      <c r="Q56" s="92"/>
      <c r="R56" s="92"/>
      <c r="S56" s="92"/>
      <c r="T56" s="92"/>
      <c r="U56" s="92"/>
      <c r="V56" s="92"/>
      <c r="W56" s="92"/>
      <c r="X56" s="90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61" t="s">
        <v>28</v>
      </c>
      <c r="AJ56" s="61"/>
      <c r="AK56" s="61"/>
      <c r="AL56" s="61"/>
      <c r="AM56" s="61"/>
      <c r="AN56" s="61" t="s">
        <v>2</v>
      </c>
      <c r="AO56" s="61"/>
      <c r="AP56" s="61"/>
      <c r="AQ56" s="61"/>
      <c r="AR56" s="61"/>
      <c r="AS56" s="61" t="s">
        <v>1</v>
      </c>
      <c r="AT56" s="61"/>
      <c r="AU56" s="61"/>
      <c r="AV56" s="61"/>
      <c r="AW56" s="61"/>
      <c r="AX56" s="61" t="s">
        <v>28</v>
      </c>
      <c r="AY56" s="61"/>
      <c r="AZ56" s="61"/>
      <c r="BA56" s="61"/>
      <c r="BB56" s="61"/>
      <c r="BC56" s="61" t="s">
        <v>2</v>
      </c>
      <c r="BD56" s="61"/>
      <c r="BE56" s="61"/>
      <c r="BF56" s="61"/>
      <c r="BG56" s="61"/>
      <c r="BH56" s="61" t="s">
        <v>1</v>
      </c>
      <c r="BI56" s="61"/>
      <c r="BJ56" s="61"/>
      <c r="BK56" s="61"/>
      <c r="BL56" s="61"/>
      <c r="BM56" s="61" t="s">
        <v>28</v>
      </c>
      <c r="BN56" s="61"/>
      <c r="BO56" s="61"/>
      <c r="BP56" s="61"/>
      <c r="BQ56" s="61"/>
      <c r="BR56" s="2"/>
      <c r="BS56" s="2"/>
      <c r="BT56" s="2"/>
      <c r="BU56" s="2"/>
      <c r="BV56" s="2"/>
      <c r="BW56" s="2"/>
      <c r="BX56" s="2"/>
      <c r="BY56" s="2"/>
      <c r="BZ56" s="9"/>
    </row>
    <row r="57" spans="1:79" ht="15.95" customHeight="1" x14ac:dyDescent="0.2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>
        <v>3</v>
      </c>
      <c r="K57" s="61"/>
      <c r="L57" s="61"/>
      <c r="M57" s="61"/>
      <c r="N57" s="61"/>
      <c r="O57" s="61">
        <v>4</v>
      </c>
      <c r="P57" s="61"/>
      <c r="Q57" s="61"/>
      <c r="R57" s="61"/>
      <c r="S57" s="61"/>
      <c r="T57" s="61"/>
      <c r="U57" s="61"/>
      <c r="V57" s="61"/>
      <c r="W57" s="61"/>
      <c r="X57" s="61"/>
      <c r="Y57" s="61">
        <v>5</v>
      </c>
      <c r="Z57" s="61"/>
      <c r="AA57" s="61"/>
      <c r="AB57" s="61"/>
      <c r="AC57" s="61"/>
      <c r="AD57" s="61">
        <v>6</v>
      </c>
      <c r="AE57" s="61"/>
      <c r="AF57" s="61"/>
      <c r="AG57" s="61"/>
      <c r="AH57" s="61"/>
      <c r="AI57" s="61">
        <v>7</v>
      </c>
      <c r="AJ57" s="61"/>
      <c r="AK57" s="61"/>
      <c r="AL57" s="61"/>
      <c r="AM57" s="61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2.75" hidden="1" customHeight="1" x14ac:dyDescent="0.2">
      <c r="A58" s="53" t="s">
        <v>39</v>
      </c>
      <c r="B58" s="53"/>
      <c r="C58" s="54" t="s">
        <v>16</v>
      </c>
      <c r="D58" s="55"/>
      <c r="E58" s="55"/>
      <c r="F58" s="55"/>
      <c r="G58" s="55"/>
      <c r="H58" s="55"/>
      <c r="I58" s="56"/>
      <c r="J58" s="53" t="s">
        <v>17</v>
      </c>
      <c r="K58" s="53"/>
      <c r="L58" s="53"/>
      <c r="M58" s="53"/>
      <c r="N58" s="53"/>
      <c r="O58" s="80" t="s">
        <v>40</v>
      </c>
      <c r="P58" s="80"/>
      <c r="Q58" s="80"/>
      <c r="R58" s="80"/>
      <c r="S58" s="80"/>
      <c r="T58" s="80"/>
      <c r="U58" s="80"/>
      <c r="V58" s="80"/>
      <c r="W58" s="80"/>
      <c r="X58" s="54"/>
      <c r="Y58" s="68" t="s">
        <v>12</v>
      </c>
      <c r="Z58" s="68"/>
      <c r="AA58" s="68"/>
      <c r="AB58" s="68"/>
      <c r="AC58" s="68"/>
      <c r="AD58" s="68" t="s">
        <v>32</v>
      </c>
      <c r="AE58" s="68"/>
      <c r="AF58" s="68"/>
      <c r="AG58" s="68"/>
      <c r="AH58" s="68"/>
      <c r="AI58" s="68" t="s">
        <v>18</v>
      </c>
      <c r="AJ58" s="68"/>
      <c r="AK58" s="68"/>
      <c r="AL58" s="68"/>
      <c r="AM58" s="68"/>
      <c r="AN58" s="68" t="s">
        <v>33</v>
      </c>
      <c r="AO58" s="68"/>
      <c r="AP58" s="68"/>
      <c r="AQ58" s="68"/>
      <c r="AR58" s="68"/>
      <c r="AS58" s="68" t="s">
        <v>13</v>
      </c>
      <c r="AT58" s="68"/>
      <c r="AU58" s="68"/>
      <c r="AV58" s="68"/>
      <c r="AW58" s="68"/>
      <c r="AX58" s="68" t="s">
        <v>18</v>
      </c>
      <c r="AY58" s="68"/>
      <c r="AZ58" s="68"/>
      <c r="BA58" s="68"/>
      <c r="BB58" s="68"/>
      <c r="BC58" s="68" t="s">
        <v>35</v>
      </c>
      <c r="BD58" s="68"/>
      <c r="BE58" s="68"/>
      <c r="BF58" s="68"/>
      <c r="BG58" s="68"/>
      <c r="BH58" s="68" t="s">
        <v>35</v>
      </c>
      <c r="BI58" s="68"/>
      <c r="BJ58" s="68"/>
      <c r="BK58" s="68"/>
      <c r="BL58" s="68"/>
      <c r="BM58" s="94" t="s">
        <v>18</v>
      </c>
      <c r="BN58" s="94"/>
      <c r="BO58" s="94"/>
      <c r="BP58" s="94"/>
      <c r="BQ58" s="94"/>
      <c r="BR58" s="12"/>
      <c r="BS58" s="12"/>
      <c r="BT58" s="9"/>
      <c r="BU58" s="9"/>
      <c r="BV58" s="9"/>
      <c r="BW58" s="9"/>
      <c r="BX58" s="9"/>
      <c r="BY58" s="9"/>
      <c r="BZ58" s="9"/>
      <c r="CA58" s="1" t="s">
        <v>25</v>
      </c>
    </row>
    <row r="59" spans="1:79" ht="15.75" x14ac:dyDescent="0.2">
      <c r="A59" s="61"/>
      <c r="B59" s="61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1"/>
      <c r="BS59" s="11"/>
      <c r="BT59" s="11"/>
      <c r="BU59" s="11"/>
      <c r="BV59" s="11"/>
      <c r="BW59" s="11"/>
      <c r="BX59" s="11"/>
      <c r="BY59" s="11"/>
      <c r="BZ59" s="9"/>
      <c r="CA59" s="1" t="s">
        <v>26</v>
      </c>
    </row>
    <row r="61" spans="1:79" ht="15.95" customHeight="1" x14ac:dyDescent="0.2">
      <c r="A61" s="47" t="s">
        <v>51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15.95" customHeight="1" x14ac:dyDescent="0.2">
      <c r="A62" s="99" t="s">
        <v>184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</row>
    <row r="63" spans="1:79" ht="15.95" customHeight="1" x14ac:dyDescent="0.2">
      <c r="A63" s="17"/>
      <c r="B63" s="17"/>
      <c r="C63" s="17"/>
      <c r="D63" s="17"/>
      <c r="E63" s="1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79" ht="12" customHeight="1" x14ac:dyDescent="0.2">
      <c r="A64" s="30" t="s">
        <v>65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64" ht="15.95" customHeight="1" x14ac:dyDescent="0.25">
      <c r="A65" s="2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t="42" customHeight="1" x14ac:dyDescent="0.2">
      <c r="A66" s="104" t="s">
        <v>109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3"/>
      <c r="AO66" s="3"/>
      <c r="AP66" s="106" t="s">
        <v>111</v>
      </c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</row>
    <row r="67" spans="1:64" x14ac:dyDescent="0.2">
      <c r="W67" s="103" t="s">
        <v>9</v>
      </c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4"/>
      <c r="AO67" s="4"/>
      <c r="AP67" s="103" t="s">
        <v>10</v>
      </c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70" spans="1:64" ht="15.95" customHeight="1" x14ac:dyDescent="0.2">
      <c r="A70" s="104" t="s">
        <v>110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3"/>
      <c r="AO70" s="3"/>
      <c r="AP70" s="106" t="s">
        <v>112</v>
      </c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</row>
    <row r="71" spans="1:64" x14ac:dyDescent="0.2">
      <c r="W71" s="103" t="s">
        <v>9</v>
      </c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4"/>
      <c r="AO71" s="4"/>
      <c r="AP71" s="103" t="s">
        <v>10</v>
      </c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</sheetData>
  <mergeCells count="218"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AX57:BB57"/>
    <mergeCell ref="BC57:BG57"/>
    <mergeCell ref="BH57:BL57"/>
    <mergeCell ref="BM59:BQ59"/>
    <mergeCell ref="A61:BL61"/>
    <mergeCell ref="A62:BL62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59">
    <cfRule type="cellIs" dxfId="277" priority="1" stopIfTrue="1" operator="equal">
      <formula>$C58</formula>
    </cfRule>
  </conditionalFormatting>
  <conditionalFormatting sqref="A59:B59">
    <cfRule type="cellIs" dxfId="276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8" t="s">
        <v>238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239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240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228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228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228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ht="12.75" customHeight="1" x14ac:dyDescent="0.2">
      <c r="A34" s="53">
        <v>1</v>
      </c>
      <c r="B34" s="53"/>
      <c r="C34" s="53"/>
      <c r="D34" s="53"/>
      <c r="E34" s="53"/>
      <c r="F34" s="53"/>
      <c r="G34" s="57" t="s">
        <v>228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customHeight="1" x14ac:dyDescent="0.2">
      <c r="A42" s="61">
        <v>1</v>
      </c>
      <c r="B42" s="61"/>
      <c r="C42" s="73" t="s">
        <v>228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0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0</v>
      </c>
      <c r="AL43" s="85"/>
      <c r="AM43" s="85"/>
      <c r="AN43" s="85"/>
      <c r="AO43" s="85"/>
      <c r="AP43" s="85">
        <v>0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0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119" t="s">
        <v>229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70">
        <v>0</v>
      </c>
      <c r="R51" s="70"/>
      <c r="S51" s="70"/>
      <c r="T51" s="70"/>
      <c r="U51" s="70"/>
      <c r="V51" s="70">
        <v>0</v>
      </c>
      <c r="W51" s="70"/>
      <c r="X51" s="70"/>
      <c r="Y51" s="70"/>
      <c r="Z51" s="70"/>
      <c r="AA51" s="70">
        <f>Q51+V51</f>
        <v>0</v>
      </c>
      <c r="AB51" s="70"/>
      <c r="AC51" s="70"/>
      <c r="AD51" s="70"/>
      <c r="AE51" s="70"/>
      <c r="AF51" s="70"/>
      <c r="AG51" s="70">
        <v>0</v>
      </c>
      <c r="AH51" s="70"/>
      <c r="AI51" s="70"/>
      <c r="AJ51" s="70"/>
      <c r="AK51" s="70"/>
      <c r="AL51" s="70">
        <v>0</v>
      </c>
      <c r="AM51" s="70"/>
      <c r="AN51" s="70"/>
      <c r="AO51" s="70"/>
      <c r="AP51" s="70"/>
      <c r="AQ51" s="70">
        <f>AG51+AL51</f>
        <v>0</v>
      </c>
      <c r="AR51" s="70"/>
      <c r="AS51" s="70"/>
      <c r="AT51" s="70"/>
      <c r="AU51" s="70"/>
      <c r="AV51" s="70"/>
      <c r="AW51" s="70">
        <f>AG51-Q51</f>
        <v>0</v>
      </c>
      <c r="AX51" s="70"/>
      <c r="AY51" s="70"/>
      <c r="AZ51" s="70"/>
      <c r="BA51" s="70"/>
      <c r="BB51" s="120">
        <f>AL51-V51</f>
        <v>0</v>
      </c>
      <c r="BC51" s="120"/>
      <c r="BD51" s="120"/>
      <c r="BE51" s="120"/>
      <c r="BF51" s="120"/>
      <c r="BG51" s="120">
        <f>AW51+BB51</f>
        <v>0</v>
      </c>
      <c r="BH51" s="120"/>
      <c r="BI51" s="120"/>
      <c r="BJ51" s="120"/>
      <c r="BK51" s="120"/>
      <c r="BL51" s="120"/>
      <c r="BM51" s="8"/>
      <c r="BN51" s="8"/>
      <c r="BO51" s="8"/>
      <c r="BP51" s="8"/>
      <c r="BQ51" s="8"/>
      <c r="CA51" s="1" t="s">
        <v>24</v>
      </c>
    </row>
    <row r="52" spans="1:79" s="31" customFormat="1" ht="15" x14ac:dyDescent="0.2">
      <c r="A52" s="123" t="s">
        <v>80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85">
        <v>0</v>
      </c>
      <c r="R52" s="85"/>
      <c r="S52" s="85"/>
      <c r="T52" s="85"/>
      <c r="U52" s="85"/>
      <c r="V52" s="85">
        <v>0</v>
      </c>
      <c r="W52" s="85"/>
      <c r="X52" s="85"/>
      <c r="Y52" s="85"/>
      <c r="Z52" s="85"/>
      <c r="AA52" s="85">
        <f>Q52+V52</f>
        <v>0</v>
      </c>
      <c r="AB52" s="85"/>
      <c r="AC52" s="85"/>
      <c r="AD52" s="85"/>
      <c r="AE52" s="85"/>
      <c r="AF52" s="85"/>
      <c r="AG52" s="85">
        <v>0</v>
      </c>
      <c r="AH52" s="85"/>
      <c r="AI52" s="85"/>
      <c r="AJ52" s="85"/>
      <c r="AK52" s="85"/>
      <c r="AL52" s="85">
        <v>0</v>
      </c>
      <c r="AM52" s="85"/>
      <c r="AN52" s="85"/>
      <c r="AO52" s="85"/>
      <c r="AP52" s="85"/>
      <c r="AQ52" s="85">
        <f>AG52+AL52</f>
        <v>0</v>
      </c>
      <c r="AR52" s="85"/>
      <c r="AS52" s="85"/>
      <c r="AT52" s="85"/>
      <c r="AU52" s="85"/>
      <c r="AV52" s="85"/>
      <c r="AW52" s="85">
        <f>AG52-Q52</f>
        <v>0</v>
      </c>
      <c r="AX52" s="85"/>
      <c r="AY52" s="85"/>
      <c r="AZ52" s="85"/>
      <c r="BA52" s="85"/>
      <c r="BB52" s="86">
        <f>AL52-V52</f>
        <v>0</v>
      </c>
      <c r="BC52" s="86"/>
      <c r="BD52" s="86"/>
      <c r="BE52" s="86"/>
      <c r="BF52" s="86"/>
      <c r="BG52" s="86">
        <f>AW52+BB52</f>
        <v>0</v>
      </c>
      <c r="BH52" s="86"/>
      <c r="BI52" s="86"/>
      <c r="BJ52" s="86"/>
      <c r="BK52" s="86"/>
      <c r="BL52" s="86"/>
      <c r="BM52" s="32"/>
      <c r="BN52" s="32"/>
      <c r="BO52" s="32"/>
      <c r="BP52" s="32"/>
      <c r="BQ52" s="32"/>
    </row>
    <row r="54" spans="1:79" ht="15.75" customHeight="1" x14ac:dyDescent="0.2">
      <c r="A54" s="47" t="s">
        <v>48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  <row r="56" spans="1:79" ht="45" customHeight="1" x14ac:dyDescent="0.2">
      <c r="A56" s="87" t="s">
        <v>7</v>
      </c>
      <c r="B56" s="88"/>
      <c r="C56" s="87" t="s">
        <v>6</v>
      </c>
      <c r="D56" s="91"/>
      <c r="E56" s="91"/>
      <c r="F56" s="91"/>
      <c r="G56" s="91"/>
      <c r="H56" s="91"/>
      <c r="I56" s="88"/>
      <c r="J56" s="87" t="s">
        <v>5</v>
      </c>
      <c r="K56" s="91"/>
      <c r="L56" s="91"/>
      <c r="M56" s="91"/>
      <c r="N56" s="88"/>
      <c r="O56" s="87" t="s">
        <v>4</v>
      </c>
      <c r="P56" s="91"/>
      <c r="Q56" s="91"/>
      <c r="R56" s="91"/>
      <c r="S56" s="91"/>
      <c r="T56" s="91"/>
      <c r="U56" s="91"/>
      <c r="V56" s="91"/>
      <c r="W56" s="91"/>
      <c r="X56" s="88"/>
      <c r="Y56" s="61" t="s">
        <v>27</v>
      </c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 t="s">
        <v>50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93" t="s">
        <v>0</v>
      </c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9"/>
      <c r="B57" s="90"/>
      <c r="C57" s="89"/>
      <c r="D57" s="92"/>
      <c r="E57" s="92"/>
      <c r="F57" s="92"/>
      <c r="G57" s="92"/>
      <c r="H57" s="92"/>
      <c r="I57" s="90"/>
      <c r="J57" s="89"/>
      <c r="K57" s="92"/>
      <c r="L57" s="92"/>
      <c r="M57" s="92"/>
      <c r="N57" s="90"/>
      <c r="O57" s="89"/>
      <c r="P57" s="92"/>
      <c r="Q57" s="92"/>
      <c r="R57" s="92"/>
      <c r="S57" s="92"/>
      <c r="T57" s="92"/>
      <c r="U57" s="92"/>
      <c r="V57" s="92"/>
      <c r="W57" s="92"/>
      <c r="X57" s="90"/>
      <c r="Y57" s="76" t="s">
        <v>2</v>
      </c>
      <c r="Z57" s="77"/>
      <c r="AA57" s="77"/>
      <c r="AB57" s="77"/>
      <c r="AC57" s="78"/>
      <c r="AD57" s="76" t="s">
        <v>1</v>
      </c>
      <c r="AE57" s="77"/>
      <c r="AF57" s="77"/>
      <c r="AG57" s="77"/>
      <c r="AH57" s="78"/>
      <c r="AI57" s="61" t="s">
        <v>28</v>
      </c>
      <c r="AJ57" s="61"/>
      <c r="AK57" s="61"/>
      <c r="AL57" s="61"/>
      <c r="AM57" s="61"/>
      <c r="AN57" s="61" t="s">
        <v>2</v>
      </c>
      <c r="AO57" s="61"/>
      <c r="AP57" s="61"/>
      <c r="AQ57" s="61"/>
      <c r="AR57" s="61"/>
      <c r="AS57" s="61" t="s">
        <v>1</v>
      </c>
      <c r="AT57" s="61"/>
      <c r="AU57" s="61"/>
      <c r="AV57" s="61"/>
      <c r="AW57" s="61"/>
      <c r="AX57" s="61" t="s">
        <v>28</v>
      </c>
      <c r="AY57" s="61"/>
      <c r="AZ57" s="61"/>
      <c r="BA57" s="61"/>
      <c r="BB57" s="61"/>
      <c r="BC57" s="61" t="s">
        <v>2</v>
      </c>
      <c r="BD57" s="61"/>
      <c r="BE57" s="61"/>
      <c r="BF57" s="61"/>
      <c r="BG57" s="61"/>
      <c r="BH57" s="61" t="s">
        <v>1</v>
      </c>
      <c r="BI57" s="61"/>
      <c r="BJ57" s="61"/>
      <c r="BK57" s="61"/>
      <c r="BL57" s="61"/>
      <c r="BM57" s="61" t="s">
        <v>28</v>
      </c>
      <c r="BN57" s="61"/>
      <c r="BO57" s="61"/>
      <c r="BP57" s="61"/>
      <c r="BQ57" s="61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61">
        <v>1</v>
      </c>
      <c r="B58" s="61"/>
      <c r="C58" s="61">
        <v>2</v>
      </c>
      <c r="D58" s="61"/>
      <c r="E58" s="61"/>
      <c r="F58" s="61"/>
      <c r="G58" s="61"/>
      <c r="H58" s="61"/>
      <c r="I58" s="61"/>
      <c r="J58" s="61">
        <v>3</v>
      </c>
      <c r="K58" s="61"/>
      <c r="L58" s="61"/>
      <c r="M58" s="61"/>
      <c r="N58" s="61"/>
      <c r="O58" s="61">
        <v>4</v>
      </c>
      <c r="P58" s="61"/>
      <c r="Q58" s="61"/>
      <c r="R58" s="61"/>
      <c r="S58" s="61"/>
      <c r="T58" s="61"/>
      <c r="U58" s="61"/>
      <c r="V58" s="61"/>
      <c r="W58" s="61"/>
      <c r="X58" s="61"/>
      <c r="Y58" s="61">
        <v>5</v>
      </c>
      <c r="Z58" s="61"/>
      <c r="AA58" s="61"/>
      <c r="AB58" s="61"/>
      <c r="AC58" s="61"/>
      <c r="AD58" s="61">
        <v>6</v>
      </c>
      <c r="AE58" s="61"/>
      <c r="AF58" s="61"/>
      <c r="AG58" s="61"/>
      <c r="AH58" s="61"/>
      <c r="AI58" s="61">
        <v>7</v>
      </c>
      <c r="AJ58" s="61"/>
      <c r="AK58" s="61"/>
      <c r="AL58" s="61"/>
      <c r="AM58" s="61"/>
      <c r="AN58" s="76">
        <v>8</v>
      </c>
      <c r="AO58" s="77"/>
      <c r="AP58" s="77"/>
      <c r="AQ58" s="77"/>
      <c r="AR58" s="78"/>
      <c r="AS58" s="76">
        <v>9</v>
      </c>
      <c r="AT58" s="77"/>
      <c r="AU58" s="77"/>
      <c r="AV58" s="77"/>
      <c r="AW58" s="78"/>
      <c r="AX58" s="76">
        <v>10</v>
      </c>
      <c r="AY58" s="77"/>
      <c r="AZ58" s="77"/>
      <c r="BA58" s="77"/>
      <c r="BB58" s="78"/>
      <c r="BC58" s="76">
        <v>11</v>
      </c>
      <c r="BD58" s="77"/>
      <c r="BE58" s="77"/>
      <c r="BF58" s="77"/>
      <c r="BG58" s="78"/>
      <c r="BH58" s="76">
        <v>12</v>
      </c>
      <c r="BI58" s="77"/>
      <c r="BJ58" s="77"/>
      <c r="BK58" s="77"/>
      <c r="BL58" s="78"/>
      <c r="BM58" s="76">
        <v>13</v>
      </c>
      <c r="BN58" s="77"/>
      <c r="BO58" s="77"/>
      <c r="BP58" s="77"/>
      <c r="BQ58" s="7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53" t="s">
        <v>39</v>
      </c>
      <c r="B59" s="53"/>
      <c r="C59" s="54" t="s">
        <v>16</v>
      </c>
      <c r="D59" s="55"/>
      <c r="E59" s="55"/>
      <c r="F59" s="55"/>
      <c r="G59" s="55"/>
      <c r="H59" s="55"/>
      <c r="I59" s="56"/>
      <c r="J59" s="53" t="s">
        <v>17</v>
      </c>
      <c r="K59" s="53"/>
      <c r="L59" s="53"/>
      <c r="M59" s="53"/>
      <c r="N59" s="53"/>
      <c r="O59" s="80" t="s">
        <v>40</v>
      </c>
      <c r="P59" s="80"/>
      <c r="Q59" s="80"/>
      <c r="R59" s="80"/>
      <c r="S59" s="80"/>
      <c r="T59" s="80"/>
      <c r="U59" s="80"/>
      <c r="V59" s="80"/>
      <c r="W59" s="80"/>
      <c r="X59" s="54"/>
      <c r="Y59" s="68" t="s">
        <v>12</v>
      </c>
      <c r="Z59" s="68"/>
      <c r="AA59" s="68"/>
      <c r="AB59" s="68"/>
      <c r="AC59" s="68"/>
      <c r="AD59" s="68" t="s">
        <v>32</v>
      </c>
      <c r="AE59" s="68"/>
      <c r="AF59" s="68"/>
      <c r="AG59" s="68"/>
      <c r="AH59" s="68"/>
      <c r="AI59" s="68" t="s">
        <v>18</v>
      </c>
      <c r="AJ59" s="68"/>
      <c r="AK59" s="68"/>
      <c r="AL59" s="68"/>
      <c r="AM59" s="68"/>
      <c r="AN59" s="68" t="s">
        <v>33</v>
      </c>
      <c r="AO59" s="68"/>
      <c r="AP59" s="68"/>
      <c r="AQ59" s="68"/>
      <c r="AR59" s="68"/>
      <c r="AS59" s="68" t="s">
        <v>13</v>
      </c>
      <c r="AT59" s="68"/>
      <c r="AU59" s="68"/>
      <c r="AV59" s="68"/>
      <c r="AW59" s="68"/>
      <c r="AX59" s="68" t="s">
        <v>18</v>
      </c>
      <c r="AY59" s="68"/>
      <c r="AZ59" s="68"/>
      <c r="BA59" s="68"/>
      <c r="BB59" s="68"/>
      <c r="BC59" s="68" t="s">
        <v>35</v>
      </c>
      <c r="BD59" s="68"/>
      <c r="BE59" s="68"/>
      <c r="BF59" s="68"/>
      <c r="BG59" s="68"/>
      <c r="BH59" s="68" t="s">
        <v>35</v>
      </c>
      <c r="BI59" s="68"/>
      <c r="BJ59" s="68"/>
      <c r="BK59" s="68"/>
      <c r="BL59" s="68"/>
      <c r="BM59" s="94" t="s">
        <v>18</v>
      </c>
      <c r="BN59" s="94"/>
      <c r="BO59" s="94"/>
      <c r="BP59" s="94"/>
      <c r="BQ59" s="94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95">
        <v>0</v>
      </c>
      <c r="B60" s="95"/>
      <c r="C60" s="96" t="s">
        <v>81</v>
      </c>
      <c r="D60" s="96"/>
      <c r="E60" s="96"/>
      <c r="F60" s="96"/>
      <c r="G60" s="96"/>
      <c r="H60" s="96"/>
      <c r="I60" s="96"/>
      <c r="J60" s="96" t="s">
        <v>82</v>
      </c>
      <c r="K60" s="96"/>
      <c r="L60" s="96"/>
      <c r="M60" s="96"/>
      <c r="N60" s="96"/>
      <c r="O60" s="96" t="s">
        <v>82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25.5" customHeight="1" x14ac:dyDescent="0.2">
      <c r="A61" s="61">
        <v>0</v>
      </c>
      <c r="B61" s="61"/>
      <c r="C61" s="113" t="s">
        <v>230</v>
      </c>
      <c r="D61" s="74"/>
      <c r="E61" s="74"/>
      <c r="F61" s="74"/>
      <c r="G61" s="74"/>
      <c r="H61" s="74"/>
      <c r="I61" s="75"/>
      <c r="J61" s="114" t="s">
        <v>84</v>
      </c>
      <c r="K61" s="114"/>
      <c r="L61" s="114"/>
      <c r="M61" s="114"/>
      <c r="N61" s="114"/>
      <c r="O61" s="113" t="s">
        <v>153</v>
      </c>
      <c r="P61" s="74"/>
      <c r="Q61" s="74"/>
      <c r="R61" s="74"/>
      <c r="S61" s="74"/>
      <c r="T61" s="74"/>
      <c r="U61" s="74"/>
      <c r="V61" s="74"/>
      <c r="W61" s="74"/>
      <c r="X61" s="75"/>
      <c r="Y61" s="101">
        <v>12</v>
      </c>
      <c r="Z61" s="101"/>
      <c r="AA61" s="101"/>
      <c r="AB61" s="101"/>
      <c r="AC61" s="101"/>
      <c r="AD61" s="101">
        <v>0</v>
      </c>
      <c r="AE61" s="101"/>
      <c r="AF61" s="101"/>
      <c r="AG61" s="101"/>
      <c r="AH61" s="101"/>
      <c r="AI61" s="101">
        <f>Y61+AD61</f>
        <v>12</v>
      </c>
      <c r="AJ61" s="101"/>
      <c r="AK61" s="101"/>
      <c r="AL61" s="101"/>
      <c r="AM61" s="101"/>
      <c r="AN61" s="101">
        <v>12</v>
      </c>
      <c r="AO61" s="101"/>
      <c r="AP61" s="101"/>
      <c r="AQ61" s="101"/>
      <c r="AR61" s="101"/>
      <c r="AS61" s="101">
        <v>0</v>
      </c>
      <c r="AT61" s="101"/>
      <c r="AU61" s="101"/>
      <c r="AV61" s="101"/>
      <c r="AW61" s="101"/>
      <c r="AX61" s="102">
        <f>AN61+AS61</f>
        <v>12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f>BC61+BH61</f>
        <v>0</v>
      </c>
      <c r="BN61" s="102"/>
      <c r="BO61" s="102"/>
      <c r="BP61" s="102"/>
      <c r="BQ61" s="10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25.5" customHeight="1" x14ac:dyDescent="0.2">
      <c r="A62" s="61">
        <v>0</v>
      </c>
      <c r="B62" s="61"/>
      <c r="C62" s="113" t="s">
        <v>231</v>
      </c>
      <c r="D62" s="74"/>
      <c r="E62" s="74"/>
      <c r="F62" s="74"/>
      <c r="G62" s="74"/>
      <c r="H62" s="74"/>
      <c r="I62" s="75"/>
      <c r="J62" s="114" t="s">
        <v>84</v>
      </c>
      <c r="K62" s="114"/>
      <c r="L62" s="114"/>
      <c r="M62" s="114"/>
      <c r="N62" s="114"/>
      <c r="O62" s="113" t="s">
        <v>153</v>
      </c>
      <c r="P62" s="74"/>
      <c r="Q62" s="74"/>
      <c r="R62" s="74"/>
      <c r="S62" s="74"/>
      <c r="T62" s="74"/>
      <c r="U62" s="74"/>
      <c r="V62" s="74"/>
      <c r="W62" s="74"/>
      <c r="X62" s="75"/>
      <c r="Y62" s="101">
        <v>11987</v>
      </c>
      <c r="Z62" s="101"/>
      <c r="AA62" s="101"/>
      <c r="AB62" s="101"/>
      <c r="AC62" s="101"/>
      <c r="AD62" s="101">
        <v>0</v>
      </c>
      <c r="AE62" s="101"/>
      <c r="AF62" s="101"/>
      <c r="AG62" s="101"/>
      <c r="AH62" s="101"/>
      <c r="AI62" s="101">
        <f>Y62+AD62</f>
        <v>11987</v>
      </c>
      <c r="AJ62" s="101"/>
      <c r="AK62" s="101"/>
      <c r="AL62" s="101"/>
      <c r="AM62" s="101"/>
      <c r="AN62" s="101">
        <v>11987</v>
      </c>
      <c r="AO62" s="101"/>
      <c r="AP62" s="101"/>
      <c r="AQ62" s="101"/>
      <c r="AR62" s="101"/>
      <c r="AS62" s="101">
        <v>0</v>
      </c>
      <c r="AT62" s="101"/>
      <c r="AU62" s="101"/>
      <c r="AV62" s="101"/>
      <c r="AW62" s="101"/>
      <c r="AX62" s="102">
        <f>AN62+AS62</f>
        <v>11987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f>BC62+BH62</f>
        <v>0</v>
      </c>
      <c r="BN62" s="102"/>
      <c r="BO62" s="102"/>
      <c r="BP62" s="102"/>
      <c r="BQ62" s="10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95">
        <v>0</v>
      </c>
      <c r="B63" s="95"/>
      <c r="C63" s="112" t="s">
        <v>86</v>
      </c>
      <c r="D63" s="108"/>
      <c r="E63" s="108"/>
      <c r="F63" s="108"/>
      <c r="G63" s="108"/>
      <c r="H63" s="108"/>
      <c r="I63" s="109"/>
      <c r="J63" s="96" t="s">
        <v>82</v>
      </c>
      <c r="K63" s="96"/>
      <c r="L63" s="96"/>
      <c r="M63" s="96"/>
      <c r="N63" s="96"/>
      <c r="O63" s="112" t="s">
        <v>82</v>
      </c>
      <c r="P63" s="108"/>
      <c r="Q63" s="108"/>
      <c r="R63" s="108"/>
      <c r="S63" s="108"/>
      <c r="T63" s="108"/>
      <c r="U63" s="108"/>
      <c r="V63" s="108"/>
      <c r="W63" s="108"/>
      <c r="X63" s="109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38.25" customHeight="1" x14ac:dyDescent="0.2">
      <c r="A64" s="61">
        <v>0</v>
      </c>
      <c r="B64" s="61"/>
      <c r="C64" s="113" t="s">
        <v>232</v>
      </c>
      <c r="D64" s="74"/>
      <c r="E64" s="74"/>
      <c r="F64" s="74"/>
      <c r="G64" s="74"/>
      <c r="H64" s="74"/>
      <c r="I64" s="75"/>
      <c r="J64" s="114" t="s">
        <v>84</v>
      </c>
      <c r="K64" s="114"/>
      <c r="L64" s="114"/>
      <c r="M64" s="114"/>
      <c r="N64" s="114"/>
      <c r="O64" s="113" t="s">
        <v>153</v>
      </c>
      <c r="P64" s="74"/>
      <c r="Q64" s="74"/>
      <c r="R64" s="74"/>
      <c r="S64" s="74"/>
      <c r="T64" s="74"/>
      <c r="U64" s="74"/>
      <c r="V64" s="74"/>
      <c r="W64" s="74"/>
      <c r="X64" s="75"/>
      <c r="Y64" s="101">
        <v>18</v>
      </c>
      <c r="Z64" s="101"/>
      <c r="AA64" s="101"/>
      <c r="AB64" s="101"/>
      <c r="AC64" s="101"/>
      <c r="AD64" s="101">
        <v>0</v>
      </c>
      <c r="AE64" s="101"/>
      <c r="AF64" s="101"/>
      <c r="AG64" s="101"/>
      <c r="AH64" s="101"/>
      <c r="AI64" s="101">
        <f>Y64+AD64</f>
        <v>18</v>
      </c>
      <c r="AJ64" s="101"/>
      <c r="AK64" s="101"/>
      <c r="AL64" s="101"/>
      <c r="AM64" s="101"/>
      <c r="AN64" s="101">
        <v>18</v>
      </c>
      <c r="AO64" s="101"/>
      <c r="AP64" s="101"/>
      <c r="AQ64" s="101"/>
      <c r="AR64" s="101"/>
      <c r="AS64" s="101">
        <v>0</v>
      </c>
      <c r="AT64" s="101"/>
      <c r="AU64" s="101"/>
      <c r="AV64" s="101"/>
      <c r="AW64" s="101"/>
      <c r="AX64" s="102">
        <f>AN64+AS64</f>
        <v>18</v>
      </c>
      <c r="AY64" s="102"/>
      <c r="AZ64" s="102"/>
      <c r="BA64" s="102"/>
      <c r="BB64" s="102"/>
      <c r="BC64" s="102">
        <f>AN64-Y64</f>
        <v>0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f>BC64+BH64</f>
        <v>0</v>
      </c>
      <c r="BN64" s="102"/>
      <c r="BO64" s="102"/>
      <c r="BP64" s="102"/>
      <c r="BQ64" s="10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 x14ac:dyDescent="0.2">
      <c r="A65" s="61">
        <v>0</v>
      </c>
      <c r="B65" s="61"/>
      <c r="C65" s="113" t="s">
        <v>233</v>
      </c>
      <c r="D65" s="74"/>
      <c r="E65" s="74"/>
      <c r="F65" s="74"/>
      <c r="G65" s="74"/>
      <c r="H65" s="74"/>
      <c r="I65" s="75"/>
      <c r="J65" s="114" t="s">
        <v>84</v>
      </c>
      <c r="K65" s="114"/>
      <c r="L65" s="114"/>
      <c r="M65" s="114"/>
      <c r="N65" s="114"/>
      <c r="O65" s="113" t="s">
        <v>153</v>
      </c>
      <c r="P65" s="74"/>
      <c r="Q65" s="74"/>
      <c r="R65" s="74"/>
      <c r="S65" s="74"/>
      <c r="T65" s="74"/>
      <c r="U65" s="74"/>
      <c r="V65" s="74"/>
      <c r="W65" s="74"/>
      <c r="X65" s="75"/>
      <c r="Y65" s="101">
        <v>14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14</v>
      </c>
      <c r="AJ65" s="101"/>
      <c r="AK65" s="101"/>
      <c r="AL65" s="101"/>
      <c r="AM65" s="101"/>
      <c r="AN65" s="101">
        <v>14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14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 x14ac:dyDescent="0.2">
      <c r="A66" s="61">
        <v>0</v>
      </c>
      <c r="B66" s="61"/>
      <c r="C66" s="113" t="s">
        <v>234</v>
      </c>
      <c r="D66" s="74"/>
      <c r="E66" s="74"/>
      <c r="F66" s="74"/>
      <c r="G66" s="74"/>
      <c r="H66" s="74"/>
      <c r="I66" s="75"/>
      <c r="J66" s="114" t="s">
        <v>84</v>
      </c>
      <c r="K66" s="114"/>
      <c r="L66" s="114"/>
      <c r="M66" s="114"/>
      <c r="N66" s="114"/>
      <c r="O66" s="113" t="s">
        <v>153</v>
      </c>
      <c r="P66" s="74"/>
      <c r="Q66" s="74"/>
      <c r="R66" s="74"/>
      <c r="S66" s="74"/>
      <c r="T66" s="74"/>
      <c r="U66" s="74"/>
      <c r="V66" s="74"/>
      <c r="W66" s="74"/>
      <c r="X66" s="75"/>
      <c r="Y66" s="101">
        <v>5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5</v>
      </c>
      <c r="AJ66" s="101"/>
      <c r="AK66" s="101"/>
      <c r="AL66" s="101"/>
      <c r="AM66" s="101"/>
      <c r="AN66" s="101">
        <v>5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f>AN66+AS66</f>
        <v>5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 x14ac:dyDescent="0.2">
      <c r="A67" s="95">
        <v>0</v>
      </c>
      <c r="B67" s="95"/>
      <c r="C67" s="112" t="s">
        <v>94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112" t="s">
        <v>82</v>
      </c>
      <c r="P67" s="108"/>
      <c r="Q67" s="108"/>
      <c r="R67" s="108"/>
      <c r="S67" s="108"/>
      <c r="T67" s="108"/>
      <c r="U67" s="108"/>
      <c r="V67" s="108"/>
      <c r="W67" s="108"/>
      <c r="X67" s="109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38.25" customHeight="1" x14ac:dyDescent="0.2">
      <c r="A68" s="61">
        <v>0</v>
      </c>
      <c r="B68" s="61"/>
      <c r="C68" s="113" t="s">
        <v>235</v>
      </c>
      <c r="D68" s="74"/>
      <c r="E68" s="74"/>
      <c r="F68" s="74"/>
      <c r="G68" s="74"/>
      <c r="H68" s="74"/>
      <c r="I68" s="75"/>
      <c r="J68" s="114" t="s">
        <v>130</v>
      </c>
      <c r="K68" s="114"/>
      <c r="L68" s="114"/>
      <c r="M68" s="114"/>
      <c r="N68" s="114"/>
      <c r="O68" s="113" t="s">
        <v>97</v>
      </c>
      <c r="P68" s="74"/>
      <c r="Q68" s="74"/>
      <c r="R68" s="74"/>
      <c r="S68" s="74"/>
      <c r="T68" s="74"/>
      <c r="U68" s="74"/>
      <c r="V68" s="74"/>
      <c r="W68" s="74"/>
      <c r="X68" s="75"/>
      <c r="Y68" s="101">
        <v>0</v>
      </c>
      <c r="Z68" s="101"/>
      <c r="AA68" s="101"/>
      <c r="AB68" s="101"/>
      <c r="AC68" s="101"/>
      <c r="AD68" s="101">
        <v>0</v>
      </c>
      <c r="AE68" s="101"/>
      <c r="AF68" s="101"/>
      <c r="AG68" s="101"/>
      <c r="AH68" s="101"/>
      <c r="AI68" s="101">
        <f>Y68+AD68</f>
        <v>0</v>
      </c>
      <c r="AJ68" s="101"/>
      <c r="AK68" s="101"/>
      <c r="AL68" s="101"/>
      <c r="AM68" s="101"/>
      <c r="AN68" s="101">
        <v>0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0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0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 x14ac:dyDescent="0.2">
      <c r="A69" s="61">
        <v>0</v>
      </c>
      <c r="B69" s="61"/>
      <c r="C69" s="113" t="s">
        <v>236</v>
      </c>
      <c r="D69" s="74"/>
      <c r="E69" s="74"/>
      <c r="F69" s="74"/>
      <c r="G69" s="74"/>
      <c r="H69" s="74"/>
      <c r="I69" s="75"/>
      <c r="J69" s="114" t="s">
        <v>130</v>
      </c>
      <c r="K69" s="114"/>
      <c r="L69" s="114"/>
      <c r="M69" s="114"/>
      <c r="N69" s="114"/>
      <c r="O69" s="113" t="s">
        <v>97</v>
      </c>
      <c r="P69" s="74"/>
      <c r="Q69" s="74"/>
      <c r="R69" s="74"/>
      <c r="S69" s="74"/>
      <c r="T69" s="74"/>
      <c r="U69" s="74"/>
      <c r="V69" s="74"/>
      <c r="W69" s="74"/>
      <c r="X69" s="75"/>
      <c r="Y69" s="101">
        <v>0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0</v>
      </c>
      <c r="AJ69" s="101"/>
      <c r="AK69" s="101"/>
      <c r="AL69" s="101"/>
      <c r="AM69" s="101"/>
      <c r="AN69" s="101">
        <v>0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2">
        <f>AN69+AS69</f>
        <v>0</v>
      </c>
      <c r="AY69" s="102"/>
      <c r="AZ69" s="102"/>
      <c r="BA69" s="102"/>
      <c r="BB69" s="102"/>
      <c r="BC69" s="102">
        <f>AN69-Y69</f>
        <v>0</v>
      </c>
      <c r="BD69" s="102"/>
      <c r="BE69" s="102"/>
      <c r="BF69" s="102"/>
      <c r="BG69" s="102"/>
      <c r="BH69" s="102">
        <f>AS69-AD69</f>
        <v>0</v>
      </c>
      <c r="BI69" s="102"/>
      <c r="BJ69" s="102"/>
      <c r="BK69" s="102"/>
      <c r="BL69" s="102"/>
      <c r="BM69" s="102">
        <f>BC69+BH69</f>
        <v>0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31" customFormat="1" ht="15.75" x14ac:dyDescent="0.2">
      <c r="A70" s="95">
        <v>0</v>
      </c>
      <c r="B70" s="95"/>
      <c r="C70" s="112" t="s">
        <v>135</v>
      </c>
      <c r="D70" s="108"/>
      <c r="E70" s="108"/>
      <c r="F70" s="108"/>
      <c r="G70" s="108"/>
      <c r="H70" s="108"/>
      <c r="I70" s="109"/>
      <c r="J70" s="96" t="s">
        <v>82</v>
      </c>
      <c r="K70" s="96"/>
      <c r="L70" s="96"/>
      <c r="M70" s="96"/>
      <c r="N70" s="96"/>
      <c r="O70" s="112" t="s">
        <v>82</v>
      </c>
      <c r="P70" s="108"/>
      <c r="Q70" s="108"/>
      <c r="R70" s="108"/>
      <c r="S70" s="108"/>
      <c r="T70" s="108"/>
      <c r="U70" s="108"/>
      <c r="V70" s="108"/>
      <c r="W70" s="108"/>
      <c r="X70" s="109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78" ht="51" customHeight="1" x14ac:dyDescent="0.2">
      <c r="A71" s="61">
        <v>0</v>
      </c>
      <c r="B71" s="61"/>
      <c r="C71" s="113" t="s">
        <v>237</v>
      </c>
      <c r="D71" s="74"/>
      <c r="E71" s="74"/>
      <c r="F71" s="74"/>
      <c r="G71" s="74"/>
      <c r="H71" s="74"/>
      <c r="I71" s="75"/>
      <c r="J71" s="114" t="s">
        <v>137</v>
      </c>
      <c r="K71" s="114"/>
      <c r="L71" s="114"/>
      <c r="M71" s="114"/>
      <c r="N71" s="114"/>
      <c r="O71" s="113" t="s">
        <v>97</v>
      </c>
      <c r="P71" s="74"/>
      <c r="Q71" s="74"/>
      <c r="R71" s="74"/>
      <c r="S71" s="74"/>
      <c r="T71" s="74"/>
      <c r="U71" s="74"/>
      <c r="V71" s="74"/>
      <c r="W71" s="74"/>
      <c r="X71" s="75"/>
      <c r="Y71" s="101">
        <v>0</v>
      </c>
      <c r="Z71" s="101"/>
      <c r="AA71" s="101"/>
      <c r="AB71" s="101"/>
      <c r="AC71" s="101"/>
      <c r="AD71" s="101">
        <v>0</v>
      </c>
      <c r="AE71" s="101"/>
      <c r="AF71" s="101"/>
      <c r="AG71" s="101"/>
      <c r="AH71" s="101"/>
      <c r="AI71" s="101">
        <f>Y71+AD71</f>
        <v>0</v>
      </c>
      <c r="AJ71" s="101"/>
      <c r="AK71" s="101"/>
      <c r="AL71" s="101"/>
      <c r="AM71" s="101"/>
      <c r="AN71" s="101">
        <v>0</v>
      </c>
      <c r="AO71" s="101"/>
      <c r="AP71" s="101"/>
      <c r="AQ71" s="101"/>
      <c r="AR71" s="101"/>
      <c r="AS71" s="101">
        <v>0</v>
      </c>
      <c r="AT71" s="101"/>
      <c r="AU71" s="101"/>
      <c r="AV71" s="101"/>
      <c r="AW71" s="101"/>
      <c r="AX71" s="102">
        <f>AN71+AS71</f>
        <v>0</v>
      </c>
      <c r="AY71" s="102"/>
      <c r="AZ71" s="102"/>
      <c r="BA71" s="102"/>
      <c r="BB71" s="102"/>
      <c r="BC71" s="102">
        <f>AN71-Y71</f>
        <v>0</v>
      </c>
      <c r="BD71" s="102"/>
      <c r="BE71" s="102"/>
      <c r="BF71" s="102"/>
      <c r="BG71" s="102"/>
      <c r="BH71" s="102">
        <f>AS71-AD71</f>
        <v>0</v>
      </c>
      <c r="BI71" s="102"/>
      <c r="BJ71" s="102"/>
      <c r="BK71" s="102"/>
      <c r="BL71" s="102"/>
      <c r="BM71" s="102">
        <f>BC71+BH71</f>
        <v>0</v>
      </c>
      <c r="BN71" s="102"/>
      <c r="BO71" s="102"/>
      <c r="BP71" s="102"/>
      <c r="BQ71" s="102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 x14ac:dyDescent="0.2">
      <c r="A73" s="47" t="s">
        <v>51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78" ht="15.95" customHeight="1" x14ac:dyDescent="0.2">
      <c r="A74" s="99" t="s">
        <v>184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</row>
    <row r="75" spans="1:78" ht="15.95" customHeight="1" x14ac:dyDescent="0.2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12" customHeight="1" x14ac:dyDescent="0.2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5.95" customHeight="1" x14ac:dyDescent="0.25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42" customHeight="1" x14ac:dyDescent="0.2">
      <c r="A78" s="104" t="s">
        <v>109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3"/>
      <c r="AO78" s="3"/>
      <c r="AP78" s="106" t="s">
        <v>111</v>
      </c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</row>
    <row r="79" spans="1:78" x14ac:dyDescent="0.2">
      <c r="W79" s="103" t="s">
        <v>9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4"/>
      <c r="AO79" s="4"/>
      <c r="AP79" s="103" t="s">
        <v>10</v>
      </c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2" spans="1:60" ht="15.95" customHeight="1" x14ac:dyDescent="0.2">
      <c r="A82" s="104" t="s">
        <v>110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3"/>
      <c r="AO82" s="3"/>
      <c r="AP82" s="106" t="s">
        <v>112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</row>
    <row r="83" spans="1:60" x14ac:dyDescent="0.2">
      <c r="W83" s="103" t="s">
        <v>9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4"/>
      <c r="AO83" s="4"/>
      <c r="AP83" s="103" t="s">
        <v>10</v>
      </c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</sheetData>
  <mergeCells count="371"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BM71:BQ71"/>
    <mergeCell ref="AI71:AM71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U43:AY43"/>
    <mergeCell ref="AZ43:BC43"/>
    <mergeCell ref="BD43:BH43"/>
    <mergeCell ref="BI43:BM43"/>
    <mergeCell ref="W83:AM83"/>
    <mergeCell ref="AP83:BH83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V52:Z52"/>
    <mergeCell ref="A78:V78"/>
    <mergeCell ref="W78:AM78"/>
    <mergeCell ref="AP78:BH78"/>
    <mergeCell ref="W79:AM79"/>
    <mergeCell ref="AP79:BH79"/>
    <mergeCell ref="A82:V82"/>
    <mergeCell ref="W82:AM82"/>
    <mergeCell ref="AP82:BH82"/>
    <mergeCell ref="AX60:BB60"/>
    <mergeCell ref="BC60:BG60"/>
    <mergeCell ref="BH60:BL60"/>
    <mergeCell ref="A73:BL73"/>
    <mergeCell ref="A74:BL74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2:P52"/>
    <mergeCell ref="Q52:U52"/>
    <mergeCell ref="AA52:AF52"/>
    <mergeCell ref="AG52:AK52"/>
    <mergeCell ref="AL52:AP52"/>
    <mergeCell ref="AQ52:AV52"/>
    <mergeCell ref="AW52:BA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BN43:BQ43"/>
    <mergeCell ref="AK43:AO43"/>
    <mergeCell ref="AP43:AT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0">
    <cfRule type="cellIs" dxfId="275" priority="25" stopIfTrue="1" operator="equal">
      <formula>$C59</formula>
    </cfRule>
  </conditionalFormatting>
  <conditionalFormatting sqref="A60:B60">
    <cfRule type="cellIs" dxfId="274" priority="26" stopIfTrue="1" operator="equal">
      <formula>0</formula>
    </cfRule>
  </conditionalFormatting>
  <conditionalFormatting sqref="C61">
    <cfRule type="cellIs" dxfId="273" priority="23" stopIfTrue="1" operator="equal">
      <formula>$C60</formula>
    </cfRule>
  </conditionalFormatting>
  <conditionalFormatting sqref="A61:B61">
    <cfRule type="cellIs" dxfId="272" priority="24" stopIfTrue="1" operator="equal">
      <formula>0</formula>
    </cfRule>
  </conditionalFormatting>
  <conditionalFormatting sqref="C62">
    <cfRule type="cellIs" dxfId="271" priority="21" stopIfTrue="1" operator="equal">
      <formula>$C61</formula>
    </cfRule>
  </conditionalFormatting>
  <conditionalFormatting sqref="A62:B62">
    <cfRule type="cellIs" dxfId="270" priority="22" stopIfTrue="1" operator="equal">
      <formula>0</formula>
    </cfRule>
  </conditionalFormatting>
  <conditionalFormatting sqref="C63">
    <cfRule type="cellIs" dxfId="269" priority="19" stopIfTrue="1" operator="equal">
      <formula>$C62</formula>
    </cfRule>
  </conditionalFormatting>
  <conditionalFormatting sqref="A63:B63">
    <cfRule type="cellIs" dxfId="268" priority="20" stopIfTrue="1" operator="equal">
      <formula>0</formula>
    </cfRule>
  </conditionalFormatting>
  <conditionalFormatting sqref="C64">
    <cfRule type="cellIs" dxfId="267" priority="17" stopIfTrue="1" operator="equal">
      <formula>$C63</formula>
    </cfRule>
  </conditionalFormatting>
  <conditionalFormatting sqref="A64:B64">
    <cfRule type="cellIs" dxfId="266" priority="18" stopIfTrue="1" operator="equal">
      <formula>0</formula>
    </cfRule>
  </conditionalFormatting>
  <conditionalFormatting sqref="C65">
    <cfRule type="cellIs" dxfId="265" priority="15" stopIfTrue="1" operator="equal">
      <formula>$C64</formula>
    </cfRule>
  </conditionalFormatting>
  <conditionalFormatting sqref="A65:B65">
    <cfRule type="cellIs" dxfId="264" priority="16" stopIfTrue="1" operator="equal">
      <formula>0</formula>
    </cfRule>
  </conditionalFormatting>
  <conditionalFormatting sqref="C66">
    <cfRule type="cellIs" dxfId="263" priority="13" stopIfTrue="1" operator="equal">
      <formula>$C65</formula>
    </cfRule>
  </conditionalFormatting>
  <conditionalFormatting sqref="A66:B66">
    <cfRule type="cellIs" dxfId="262" priority="14" stopIfTrue="1" operator="equal">
      <formula>0</formula>
    </cfRule>
  </conditionalFormatting>
  <conditionalFormatting sqref="C67">
    <cfRule type="cellIs" dxfId="261" priority="11" stopIfTrue="1" operator="equal">
      <formula>$C66</formula>
    </cfRule>
  </conditionalFormatting>
  <conditionalFormatting sqref="A67:B67">
    <cfRule type="cellIs" dxfId="260" priority="12" stopIfTrue="1" operator="equal">
      <formula>0</formula>
    </cfRule>
  </conditionalFormatting>
  <conditionalFormatting sqref="C68">
    <cfRule type="cellIs" dxfId="259" priority="9" stopIfTrue="1" operator="equal">
      <formula>$C67</formula>
    </cfRule>
  </conditionalFormatting>
  <conditionalFormatting sqref="A68:B68">
    <cfRule type="cellIs" dxfId="258" priority="10" stopIfTrue="1" operator="equal">
      <formula>0</formula>
    </cfRule>
  </conditionalFormatting>
  <conditionalFormatting sqref="C69">
    <cfRule type="cellIs" dxfId="257" priority="7" stopIfTrue="1" operator="equal">
      <formula>$C68</formula>
    </cfRule>
  </conditionalFormatting>
  <conditionalFormatting sqref="A69:B69">
    <cfRule type="cellIs" dxfId="256" priority="8" stopIfTrue="1" operator="equal">
      <formula>0</formula>
    </cfRule>
  </conditionalFormatting>
  <conditionalFormatting sqref="C70">
    <cfRule type="cellIs" dxfId="255" priority="5" stopIfTrue="1" operator="equal">
      <formula>$C69</formula>
    </cfRule>
  </conditionalFormatting>
  <conditionalFormatting sqref="A70:B70">
    <cfRule type="cellIs" dxfId="254" priority="6" stopIfTrue="1" operator="equal">
      <formula>0</formula>
    </cfRule>
  </conditionalFormatting>
  <conditionalFormatting sqref="C71">
    <cfRule type="cellIs" dxfId="253" priority="3" stopIfTrue="1" operator="equal">
      <formula>$C70</formula>
    </cfRule>
  </conditionalFormatting>
  <conditionalFormatting sqref="A71:B71">
    <cfRule type="cellIs" dxfId="25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263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265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266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264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241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261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241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242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1267595.76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1267595.76</v>
      </c>
      <c r="AL42" s="70"/>
      <c r="AM42" s="70"/>
      <c r="AN42" s="70"/>
      <c r="AO42" s="70"/>
      <c r="AP42" s="70">
        <v>1265406.56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1265406.56</v>
      </c>
      <c r="BA42" s="70"/>
      <c r="BB42" s="70"/>
      <c r="BC42" s="70"/>
      <c r="BD42" s="70">
        <f>AP42-AA42</f>
        <v>-2189.1999999999534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-2189.1999999999534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243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1267595.76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1267595.76</v>
      </c>
      <c r="AL44" s="85"/>
      <c r="AM44" s="85"/>
      <c r="AN44" s="85"/>
      <c r="AO44" s="85"/>
      <c r="AP44" s="85">
        <v>1265406.56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1265406.56</v>
      </c>
      <c r="BA44" s="85"/>
      <c r="BB44" s="85"/>
      <c r="BC44" s="85"/>
      <c r="BD44" s="85">
        <f>AP44-AA44</f>
        <v>-2189.1999999999534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-2189.1999999999534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119" t="s">
        <v>244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1267595.76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1267595.76</v>
      </c>
      <c r="AB52" s="70"/>
      <c r="AC52" s="70"/>
      <c r="AD52" s="70"/>
      <c r="AE52" s="70"/>
      <c r="AF52" s="70"/>
      <c r="AG52" s="70">
        <v>1265406.56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1265406.56</v>
      </c>
      <c r="AR52" s="70"/>
      <c r="AS52" s="70"/>
      <c r="AT52" s="70"/>
      <c r="AU52" s="70"/>
      <c r="AV52" s="70"/>
      <c r="AW52" s="70">
        <f>AG52-Q52</f>
        <v>-2189.1999999999534</v>
      </c>
      <c r="AX52" s="70"/>
      <c r="AY52" s="70"/>
      <c r="AZ52" s="70"/>
      <c r="BA52" s="70"/>
      <c r="BB52" s="120">
        <f>AL52-V52</f>
        <v>0</v>
      </c>
      <c r="BC52" s="120"/>
      <c r="BD52" s="120"/>
      <c r="BE52" s="120"/>
      <c r="BF52" s="120"/>
      <c r="BG52" s="120">
        <f>AW52+BB52</f>
        <v>-2189.1999999999534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245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1267595.76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1267595.76</v>
      </c>
      <c r="AB54" s="85"/>
      <c r="AC54" s="85"/>
      <c r="AD54" s="85"/>
      <c r="AE54" s="85"/>
      <c r="AF54" s="85"/>
      <c r="AG54" s="85">
        <v>1265406.56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1265406.56</v>
      </c>
      <c r="AR54" s="85"/>
      <c r="AS54" s="85"/>
      <c r="AT54" s="85"/>
      <c r="AU54" s="85"/>
      <c r="AV54" s="85"/>
      <c r="AW54" s="85">
        <f>AG54-Q54</f>
        <v>-2189.1999999999534</v>
      </c>
      <c r="AX54" s="85"/>
      <c r="AY54" s="85"/>
      <c r="AZ54" s="85"/>
      <c r="BA54" s="85"/>
      <c r="BB54" s="86">
        <f>AL54-V54</f>
        <v>0</v>
      </c>
      <c r="BC54" s="86"/>
      <c r="BD54" s="86"/>
      <c r="BE54" s="86"/>
      <c r="BF54" s="86"/>
      <c r="BG54" s="86">
        <f>AW54+BB54</f>
        <v>-2189.1999999999534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38.25" customHeight="1" x14ac:dyDescent="0.2">
      <c r="A63" s="61">
        <v>0</v>
      </c>
      <c r="B63" s="61"/>
      <c r="C63" s="113" t="s">
        <v>246</v>
      </c>
      <c r="D63" s="74"/>
      <c r="E63" s="74"/>
      <c r="F63" s="74"/>
      <c r="G63" s="74"/>
      <c r="H63" s="74"/>
      <c r="I63" s="75"/>
      <c r="J63" s="114" t="s">
        <v>130</v>
      </c>
      <c r="K63" s="114"/>
      <c r="L63" s="114"/>
      <c r="M63" s="114"/>
      <c r="N63" s="114"/>
      <c r="O63" s="114" t="s">
        <v>131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35000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35000</v>
      </c>
      <c r="AJ63" s="101"/>
      <c r="AK63" s="101"/>
      <c r="AL63" s="101"/>
      <c r="AM63" s="101"/>
      <c r="AN63" s="101">
        <v>12000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12000</v>
      </c>
      <c r="AY63" s="102"/>
      <c r="AZ63" s="102"/>
      <c r="BA63" s="102"/>
      <c r="BB63" s="102"/>
      <c r="BC63" s="102">
        <f>AN63-Y63</f>
        <v>-23000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-23000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61"/>
      <c r="B64" s="61"/>
      <c r="C64" s="115" t="s">
        <v>247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8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149</v>
      </c>
    </row>
    <row r="65" spans="1:80" ht="51" customHeight="1" x14ac:dyDescent="0.2">
      <c r="A65" s="61">
        <v>0</v>
      </c>
      <c r="B65" s="61"/>
      <c r="C65" s="115" t="s">
        <v>248</v>
      </c>
      <c r="D65" s="74"/>
      <c r="E65" s="74"/>
      <c r="F65" s="74"/>
      <c r="G65" s="74"/>
      <c r="H65" s="74"/>
      <c r="I65" s="75"/>
      <c r="J65" s="114" t="s">
        <v>130</v>
      </c>
      <c r="K65" s="114"/>
      <c r="L65" s="114"/>
      <c r="M65" s="114"/>
      <c r="N65" s="114"/>
      <c r="O65" s="114" t="s">
        <v>131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1232595.76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1232595.76</v>
      </c>
      <c r="AJ65" s="101"/>
      <c r="AK65" s="101"/>
      <c r="AL65" s="101"/>
      <c r="AM65" s="101"/>
      <c r="AN65" s="101">
        <v>1253406.56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1253406.56</v>
      </c>
      <c r="AY65" s="102"/>
      <c r="AZ65" s="102"/>
      <c r="BA65" s="102"/>
      <c r="BB65" s="102"/>
      <c r="BC65" s="102">
        <f>AN65-Y65</f>
        <v>20810.800000000047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20810.800000000047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61"/>
      <c r="B66" s="61"/>
      <c r="C66" s="115" t="s">
        <v>250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8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249</v>
      </c>
    </row>
    <row r="67" spans="1:80" s="31" customFormat="1" ht="15.75" x14ac:dyDescent="0.2">
      <c r="A67" s="95">
        <v>0</v>
      </c>
      <c r="B67" s="95"/>
      <c r="C67" s="116" t="s">
        <v>86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96" t="s">
        <v>82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51" customHeight="1" x14ac:dyDescent="0.2">
      <c r="A68" s="61">
        <v>0</v>
      </c>
      <c r="B68" s="61"/>
      <c r="C68" s="115" t="s">
        <v>251</v>
      </c>
      <c r="D68" s="74"/>
      <c r="E68" s="74"/>
      <c r="F68" s="74"/>
      <c r="G68" s="74"/>
      <c r="H68" s="74"/>
      <c r="I68" s="75"/>
      <c r="J68" s="114" t="s">
        <v>84</v>
      </c>
      <c r="K68" s="114"/>
      <c r="L68" s="114"/>
      <c r="M68" s="114"/>
      <c r="N68" s="114"/>
      <c r="O68" s="114" t="s">
        <v>85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01">
        <v>35</v>
      </c>
      <c r="Z68" s="101"/>
      <c r="AA68" s="101"/>
      <c r="AB68" s="101"/>
      <c r="AC68" s="101"/>
      <c r="AD68" s="101">
        <v>0</v>
      </c>
      <c r="AE68" s="101"/>
      <c r="AF68" s="101"/>
      <c r="AG68" s="101"/>
      <c r="AH68" s="101"/>
      <c r="AI68" s="101">
        <f>Y68+AD68</f>
        <v>35</v>
      </c>
      <c r="AJ68" s="101"/>
      <c r="AK68" s="101"/>
      <c r="AL68" s="101"/>
      <c r="AM68" s="101"/>
      <c r="AN68" s="101">
        <v>12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12</v>
      </c>
      <c r="AY68" s="102"/>
      <c r="AZ68" s="102"/>
      <c r="BA68" s="102"/>
      <c r="BB68" s="102"/>
      <c r="BC68" s="102">
        <f>AN68-Y68</f>
        <v>-23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-23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 x14ac:dyDescent="0.2">
      <c r="A69" s="61"/>
      <c r="B69" s="61"/>
      <c r="C69" s="115" t="s">
        <v>253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8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252</v>
      </c>
    </row>
    <row r="70" spans="1:80" ht="63.75" customHeight="1" x14ac:dyDescent="0.2">
      <c r="A70" s="61">
        <v>0</v>
      </c>
      <c r="B70" s="61"/>
      <c r="C70" s="115" t="s">
        <v>254</v>
      </c>
      <c r="D70" s="74"/>
      <c r="E70" s="74"/>
      <c r="F70" s="74"/>
      <c r="G70" s="74"/>
      <c r="H70" s="74"/>
      <c r="I70" s="75"/>
      <c r="J70" s="114" t="s">
        <v>84</v>
      </c>
      <c r="K70" s="114"/>
      <c r="L70" s="114"/>
      <c r="M70" s="114"/>
      <c r="N70" s="114"/>
      <c r="O70" s="114" t="s">
        <v>85</v>
      </c>
      <c r="P70" s="114"/>
      <c r="Q70" s="114"/>
      <c r="R70" s="114"/>
      <c r="S70" s="114"/>
      <c r="T70" s="114"/>
      <c r="U70" s="114"/>
      <c r="V70" s="114"/>
      <c r="W70" s="114"/>
      <c r="X70" s="114"/>
      <c r="Y70" s="101">
        <v>742</v>
      </c>
      <c r="Z70" s="101"/>
      <c r="AA70" s="101"/>
      <c r="AB70" s="101"/>
      <c r="AC70" s="101"/>
      <c r="AD70" s="101">
        <v>0</v>
      </c>
      <c r="AE70" s="101"/>
      <c r="AF70" s="101"/>
      <c r="AG70" s="101"/>
      <c r="AH70" s="101"/>
      <c r="AI70" s="101">
        <f>Y70+AD70</f>
        <v>742</v>
      </c>
      <c r="AJ70" s="101"/>
      <c r="AK70" s="101"/>
      <c r="AL70" s="101"/>
      <c r="AM70" s="101"/>
      <c r="AN70" s="101">
        <v>586</v>
      </c>
      <c r="AO70" s="101"/>
      <c r="AP70" s="101"/>
      <c r="AQ70" s="101"/>
      <c r="AR70" s="101"/>
      <c r="AS70" s="101">
        <v>0</v>
      </c>
      <c r="AT70" s="101"/>
      <c r="AU70" s="101"/>
      <c r="AV70" s="101"/>
      <c r="AW70" s="101"/>
      <c r="AX70" s="102">
        <f>AN70+AS70</f>
        <v>586</v>
      </c>
      <c r="AY70" s="102"/>
      <c r="AZ70" s="102"/>
      <c r="BA70" s="102"/>
      <c r="BB70" s="102"/>
      <c r="BC70" s="102">
        <f>AN70-Y70</f>
        <v>-156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f>BC70+BH70</f>
        <v>-156</v>
      </c>
      <c r="BN70" s="102"/>
      <c r="BO70" s="102"/>
      <c r="BP70" s="102"/>
      <c r="BQ70" s="10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5.5" customHeight="1" x14ac:dyDescent="0.2">
      <c r="A71" s="61"/>
      <c r="B71" s="61"/>
      <c r="C71" s="115" t="s">
        <v>253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8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255</v>
      </c>
    </row>
    <row r="72" spans="1:80" s="31" customFormat="1" ht="15.75" x14ac:dyDescent="0.2">
      <c r="A72" s="95">
        <v>0</v>
      </c>
      <c r="B72" s="95"/>
      <c r="C72" s="116" t="s">
        <v>94</v>
      </c>
      <c r="D72" s="108"/>
      <c r="E72" s="108"/>
      <c r="F72" s="108"/>
      <c r="G72" s="108"/>
      <c r="H72" s="108"/>
      <c r="I72" s="109"/>
      <c r="J72" s="96" t="s">
        <v>82</v>
      </c>
      <c r="K72" s="96"/>
      <c r="L72" s="96"/>
      <c r="M72" s="96"/>
      <c r="N72" s="96"/>
      <c r="O72" s="96" t="s">
        <v>82</v>
      </c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33"/>
      <c r="BS72" s="33"/>
      <c r="BT72" s="33"/>
      <c r="BU72" s="33"/>
      <c r="BV72" s="33"/>
      <c r="BW72" s="33"/>
      <c r="BX72" s="33"/>
      <c r="BY72" s="33"/>
      <c r="BZ72" s="34"/>
    </row>
    <row r="73" spans="1:80" ht="51" customHeight="1" x14ac:dyDescent="0.2">
      <c r="A73" s="61">
        <v>0</v>
      </c>
      <c r="B73" s="61"/>
      <c r="C73" s="115" t="s">
        <v>256</v>
      </c>
      <c r="D73" s="74"/>
      <c r="E73" s="74"/>
      <c r="F73" s="74"/>
      <c r="G73" s="74"/>
      <c r="H73" s="74"/>
      <c r="I73" s="75"/>
      <c r="J73" s="114" t="s">
        <v>130</v>
      </c>
      <c r="K73" s="114"/>
      <c r="L73" s="114"/>
      <c r="M73" s="114"/>
      <c r="N73" s="114"/>
      <c r="O73" s="114" t="s">
        <v>131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01">
        <v>1000</v>
      </c>
      <c r="Z73" s="101"/>
      <c r="AA73" s="101"/>
      <c r="AB73" s="101"/>
      <c r="AC73" s="101"/>
      <c r="AD73" s="101">
        <v>0</v>
      </c>
      <c r="AE73" s="101"/>
      <c r="AF73" s="101"/>
      <c r="AG73" s="101"/>
      <c r="AH73" s="101"/>
      <c r="AI73" s="101">
        <f>Y73+AD73</f>
        <v>1000</v>
      </c>
      <c r="AJ73" s="101"/>
      <c r="AK73" s="101"/>
      <c r="AL73" s="101"/>
      <c r="AM73" s="101"/>
      <c r="AN73" s="101">
        <v>1000</v>
      </c>
      <c r="AO73" s="101"/>
      <c r="AP73" s="101"/>
      <c r="AQ73" s="101"/>
      <c r="AR73" s="101"/>
      <c r="AS73" s="101">
        <v>0</v>
      </c>
      <c r="AT73" s="101"/>
      <c r="AU73" s="101"/>
      <c r="AV73" s="101"/>
      <c r="AW73" s="101"/>
      <c r="AX73" s="102">
        <f>AN73+AS73</f>
        <v>1000</v>
      </c>
      <c r="AY73" s="102"/>
      <c r="AZ73" s="102"/>
      <c r="BA73" s="102"/>
      <c r="BB73" s="102"/>
      <c r="BC73" s="102">
        <f>AN73-Y73</f>
        <v>0</v>
      </c>
      <c r="BD73" s="102"/>
      <c r="BE73" s="102"/>
      <c r="BF73" s="102"/>
      <c r="BG73" s="102"/>
      <c r="BH73" s="102">
        <f>AS73-AD73</f>
        <v>0</v>
      </c>
      <c r="BI73" s="102"/>
      <c r="BJ73" s="102"/>
      <c r="BK73" s="102"/>
      <c r="BL73" s="102"/>
      <c r="BM73" s="102">
        <f>BC73+BH73</f>
        <v>0</v>
      </c>
      <c r="BN73" s="102"/>
      <c r="BO73" s="102"/>
      <c r="BP73" s="102"/>
      <c r="BQ73" s="10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63.75" customHeight="1" x14ac:dyDescent="0.2">
      <c r="A74" s="61">
        <v>0</v>
      </c>
      <c r="B74" s="61"/>
      <c r="C74" s="115" t="s">
        <v>257</v>
      </c>
      <c r="D74" s="74"/>
      <c r="E74" s="74"/>
      <c r="F74" s="74"/>
      <c r="G74" s="74"/>
      <c r="H74" s="74"/>
      <c r="I74" s="75"/>
      <c r="J74" s="114" t="s">
        <v>130</v>
      </c>
      <c r="K74" s="114"/>
      <c r="L74" s="114"/>
      <c r="M74" s="114"/>
      <c r="N74" s="114"/>
      <c r="O74" s="114" t="s">
        <v>131</v>
      </c>
      <c r="P74" s="114"/>
      <c r="Q74" s="114"/>
      <c r="R74" s="114"/>
      <c r="S74" s="114"/>
      <c r="T74" s="114"/>
      <c r="U74" s="114"/>
      <c r="V74" s="114"/>
      <c r="W74" s="114"/>
      <c r="X74" s="114"/>
      <c r="Y74" s="101">
        <v>1661</v>
      </c>
      <c r="Z74" s="101"/>
      <c r="AA74" s="101"/>
      <c r="AB74" s="101"/>
      <c r="AC74" s="101"/>
      <c r="AD74" s="101">
        <v>0</v>
      </c>
      <c r="AE74" s="101"/>
      <c r="AF74" s="101"/>
      <c r="AG74" s="101"/>
      <c r="AH74" s="101"/>
      <c r="AI74" s="101">
        <f>Y74+AD74</f>
        <v>1661</v>
      </c>
      <c r="AJ74" s="101"/>
      <c r="AK74" s="101"/>
      <c r="AL74" s="101"/>
      <c r="AM74" s="101"/>
      <c r="AN74" s="101">
        <v>2100</v>
      </c>
      <c r="AO74" s="101"/>
      <c r="AP74" s="101"/>
      <c r="AQ74" s="101"/>
      <c r="AR74" s="101"/>
      <c r="AS74" s="101">
        <v>0</v>
      </c>
      <c r="AT74" s="101"/>
      <c r="AU74" s="101"/>
      <c r="AV74" s="101"/>
      <c r="AW74" s="101"/>
      <c r="AX74" s="102">
        <f>AN74+AS74</f>
        <v>2100</v>
      </c>
      <c r="AY74" s="102"/>
      <c r="AZ74" s="102"/>
      <c r="BA74" s="102"/>
      <c r="BB74" s="102"/>
      <c r="BC74" s="102">
        <f>AN74-Y74</f>
        <v>439</v>
      </c>
      <c r="BD74" s="102"/>
      <c r="BE74" s="102"/>
      <c r="BF74" s="102"/>
      <c r="BG74" s="102"/>
      <c r="BH74" s="102">
        <f>AS74-AD74</f>
        <v>0</v>
      </c>
      <c r="BI74" s="102"/>
      <c r="BJ74" s="102"/>
      <c r="BK74" s="102"/>
      <c r="BL74" s="102"/>
      <c r="BM74" s="102">
        <f>BC74+BH74</f>
        <v>439</v>
      </c>
      <c r="BN74" s="102"/>
      <c r="BO74" s="102"/>
      <c r="BP74" s="102"/>
      <c r="BQ74" s="10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5.5" customHeight="1" x14ac:dyDescent="0.2">
      <c r="A75" s="61"/>
      <c r="B75" s="61"/>
      <c r="C75" s="115" t="s">
        <v>258</v>
      </c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8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98</v>
      </c>
    </row>
    <row r="76" spans="1:80" s="31" customFormat="1" ht="15.75" x14ac:dyDescent="0.2">
      <c r="A76" s="95">
        <v>0</v>
      </c>
      <c r="B76" s="95"/>
      <c r="C76" s="116" t="s">
        <v>135</v>
      </c>
      <c r="D76" s="108"/>
      <c r="E76" s="108"/>
      <c r="F76" s="108"/>
      <c r="G76" s="108"/>
      <c r="H76" s="108"/>
      <c r="I76" s="109"/>
      <c r="J76" s="96" t="s">
        <v>82</v>
      </c>
      <c r="K76" s="96"/>
      <c r="L76" s="96"/>
      <c r="M76" s="96"/>
      <c r="N76" s="96"/>
      <c r="O76" s="96" t="s">
        <v>82</v>
      </c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33"/>
      <c r="BS76" s="33"/>
      <c r="BT76" s="33"/>
      <c r="BU76" s="33"/>
      <c r="BV76" s="33"/>
      <c r="BW76" s="33"/>
      <c r="BX76" s="33"/>
      <c r="BY76" s="33"/>
      <c r="BZ76" s="34"/>
    </row>
    <row r="77" spans="1:80" ht="38.25" customHeight="1" x14ac:dyDescent="0.2">
      <c r="A77" s="61">
        <v>0</v>
      </c>
      <c r="B77" s="61"/>
      <c r="C77" s="115" t="s">
        <v>259</v>
      </c>
      <c r="D77" s="74"/>
      <c r="E77" s="74"/>
      <c r="F77" s="74"/>
      <c r="G77" s="74"/>
      <c r="H77" s="74"/>
      <c r="I77" s="75"/>
      <c r="J77" s="114" t="s">
        <v>137</v>
      </c>
      <c r="K77" s="114"/>
      <c r="L77" s="114"/>
      <c r="M77" s="114"/>
      <c r="N77" s="114"/>
      <c r="O77" s="114" t="s">
        <v>97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01">
        <v>100</v>
      </c>
      <c r="Z77" s="101"/>
      <c r="AA77" s="101"/>
      <c r="AB77" s="101"/>
      <c r="AC77" s="101"/>
      <c r="AD77" s="101">
        <v>0</v>
      </c>
      <c r="AE77" s="101"/>
      <c r="AF77" s="101"/>
      <c r="AG77" s="101"/>
      <c r="AH77" s="101"/>
      <c r="AI77" s="101">
        <f>Y77+AD77</f>
        <v>100</v>
      </c>
      <c r="AJ77" s="101"/>
      <c r="AK77" s="101"/>
      <c r="AL77" s="101"/>
      <c r="AM77" s="101"/>
      <c r="AN77" s="101">
        <v>100</v>
      </c>
      <c r="AO77" s="101"/>
      <c r="AP77" s="101"/>
      <c r="AQ77" s="101"/>
      <c r="AR77" s="101"/>
      <c r="AS77" s="101">
        <v>0</v>
      </c>
      <c r="AT77" s="101"/>
      <c r="AU77" s="101"/>
      <c r="AV77" s="101"/>
      <c r="AW77" s="101"/>
      <c r="AX77" s="102">
        <f>AN77+AS77</f>
        <v>100</v>
      </c>
      <c r="AY77" s="102"/>
      <c r="AZ77" s="102"/>
      <c r="BA77" s="102"/>
      <c r="BB77" s="102"/>
      <c r="BC77" s="102">
        <f>AN77-Y77</f>
        <v>0</v>
      </c>
      <c r="BD77" s="102"/>
      <c r="BE77" s="102"/>
      <c r="BF77" s="102"/>
      <c r="BG77" s="102"/>
      <c r="BH77" s="102">
        <f>AS77-AD77</f>
        <v>0</v>
      </c>
      <c r="BI77" s="102"/>
      <c r="BJ77" s="102"/>
      <c r="BK77" s="102"/>
      <c r="BL77" s="102"/>
      <c r="BM77" s="102">
        <f>BC77+BH77</f>
        <v>0</v>
      </c>
      <c r="BN77" s="102"/>
      <c r="BO77" s="102"/>
      <c r="BP77" s="102"/>
      <c r="BQ77" s="10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51" customHeight="1" x14ac:dyDescent="0.2">
      <c r="A78" s="61">
        <v>0</v>
      </c>
      <c r="B78" s="61"/>
      <c r="C78" s="115" t="s">
        <v>260</v>
      </c>
      <c r="D78" s="74"/>
      <c r="E78" s="74"/>
      <c r="F78" s="74"/>
      <c r="G78" s="74"/>
      <c r="H78" s="74"/>
      <c r="I78" s="75"/>
      <c r="J78" s="114" t="s">
        <v>137</v>
      </c>
      <c r="K78" s="114"/>
      <c r="L78" s="114"/>
      <c r="M78" s="114"/>
      <c r="N78" s="114"/>
      <c r="O78" s="114" t="s">
        <v>97</v>
      </c>
      <c r="P78" s="114"/>
      <c r="Q78" s="114"/>
      <c r="R78" s="114"/>
      <c r="S78" s="114"/>
      <c r="T78" s="114"/>
      <c r="U78" s="114"/>
      <c r="V78" s="114"/>
      <c r="W78" s="114"/>
      <c r="X78" s="114"/>
      <c r="Y78" s="101">
        <v>100</v>
      </c>
      <c r="Z78" s="101"/>
      <c r="AA78" s="101"/>
      <c r="AB78" s="101"/>
      <c r="AC78" s="101"/>
      <c r="AD78" s="101">
        <v>0</v>
      </c>
      <c r="AE78" s="101"/>
      <c r="AF78" s="101"/>
      <c r="AG78" s="101"/>
      <c r="AH78" s="101"/>
      <c r="AI78" s="101">
        <f>Y78+AD78</f>
        <v>100</v>
      </c>
      <c r="AJ78" s="101"/>
      <c r="AK78" s="101"/>
      <c r="AL78" s="101"/>
      <c r="AM78" s="101"/>
      <c r="AN78" s="101">
        <v>100</v>
      </c>
      <c r="AO78" s="101"/>
      <c r="AP78" s="101"/>
      <c r="AQ78" s="101"/>
      <c r="AR78" s="101"/>
      <c r="AS78" s="101">
        <v>0</v>
      </c>
      <c r="AT78" s="101"/>
      <c r="AU78" s="101"/>
      <c r="AV78" s="101"/>
      <c r="AW78" s="101"/>
      <c r="AX78" s="102">
        <f>AN78+AS78</f>
        <v>100</v>
      </c>
      <c r="AY78" s="102"/>
      <c r="AZ78" s="102"/>
      <c r="BA78" s="102"/>
      <c r="BB78" s="102"/>
      <c r="BC78" s="102">
        <f>AN78-Y78</f>
        <v>0</v>
      </c>
      <c r="BD78" s="102"/>
      <c r="BE78" s="102"/>
      <c r="BF78" s="102"/>
      <c r="BG78" s="102"/>
      <c r="BH78" s="102">
        <f>AS78-AD78</f>
        <v>0</v>
      </c>
      <c r="BI78" s="102"/>
      <c r="BJ78" s="102"/>
      <c r="BK78" s="102"/>
      <c r="BL78" s="102"/>
      <c r="BM78" s="102">
        <f>BC78+BH78</f>
        <v>0</v>
      </c>
      <c r="BN78" s="102"/>
      <c r="BO78" s="102"/>
      <c r="BP78" s="102"/>
      <c r="BQ78" s="102"/>
      <c r="BR78" s="11"/>
      <c r="BS78" s="11"/>
      <c r="BT78" s="11"/>
      <c r="BU78" s="11"/>
      <c r="BV78" s="11"/>
      <c r="BW78" s="11"/>
      <c r="BX78" s="11"/>
      <c r="BY78" s="11"/>
      <c r="BZ78" s="9"/>
    </row>
    <row r="80" spans="1:80" ht="15.95" customHeight="1" x14ac:dyDescent="0.2">
      <c r="A80" s="47" t="s">
        <v>51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</row>
    <row r="81" spans="1:64" ht="15.95" customHeight="1" x14ac:dyDescent="0.2">
      <c r="A81" s="99" t="s">
        <v>262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</row>
    <row r="82" spans="1:64" ht="15.95" customHeight="1" x14ac:dyDescent="0.2">
      <c r="A82" s="17"/>
      <c r="B82" s="17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2" customHeight="1" x14ac:dyDescent="0.2">
      <c r="A83" s="30" t="s">
        <v>65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5.95" customHeight="1" x14ac:dyDescent="0.25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42" customHeight="1" x14ac:dyDescent="0.2">
      <c r="A85" s="104" t="s">
        <v>109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3"/>
      <c r="AO85" s="3"/>
      <c r="AP85" s="106" t="s">
        <v>111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</row>
    <row r="86" spans="1:64" x14ac:dyDescent="0.2">
      <c r="W86" s="103" t="s">
        <v>9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4"/>
      <c r="AO86" s="4"/>
      <c r="AP86" s="103" t="s">
        <v>10</v>
      </c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9" spans="1:64" ht="15.95" customHeight="1" x14ac:dyDescent="0.2">
      <c r="A89" s="104" t="s">
        <v>110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3"/>
      <c r="AO89" s="3"/>
      <c r="AP89" s="106" t="s">
        <v>112</v>
      </c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</row>
    <row r="90" spans="1:64" x14ac:dyDescent="0.2">
      <c r="W90" s="103" t="s">
        <v>9</v>
      </c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4"/>
      <c r="AO90" s="4"/>
      <c r="AP90" s="103" t="s">
        <v>10</v>
      </c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</sheetData>
  <mergeCells count="384">
    <mergeCell ref="C69:BQ69"/>
    <mergeCell ref="C71:BQ71"/>
    <mergeCell ref="C75:BQ75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J76:N76"/>
    <mergeCell ref="O76:X76"/>
    <mergeCell ref="Y76:AC76"/>
    <mergeCell ref="AD76:AH76"/>
    <mergeCell ref="BM74:BQ74"/>
    <mergeCell ref="BM73:BQ73"/>
    <mergeCell ref="BM72:BQ72"/>
    <mergeCell ref="AS73:AW73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A75:B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BM65:BQ65"/>
    <mergeCell ref="A66:B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C66:BQ66"/>
    <mergeCell ref="AX62:BB62"/>
    <mergeCell ref="BC62:BG62"/>
    <mergeCell ref="BH62:BL62"/>
    <mergeCell ref="AI67:AM67"/>
    <mergeCell ref="AN67:AR67"/>
    <mergeCell ref="AS67:AW67"/>
    <mergeCell ref="AX65:BB65"/>
    <mergeCell ref="BC65:BG65"/>
    <mergeCell ref="BH65:BL65"/>
    <mergeCell ref="C64:BQ64"/>
    <mergeCell ref="AK44:AO44"/>
    <mergeCell ref="AP44:AT44"/>
    <mergeCell ref="AU44:AY44"/>
    <mergeCell ref="AZ44:BC44"/>
    <mergeCell ref="BD44:BH44"/>
    <mergeCell ref="AX63:BB63"/>
    <mergeCell ref="BC63:BG63"/>
    <mergeCell ref="BH63:BL63"/>
    <mergeCell ref="BM63:BQ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BM62:BQ62"/>
    <mergeCell ref="A80:BL80"/>
    <mergeCell ref="A81:BL81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G52:BL52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L54:AP54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251" priority="35" stopIfTrue="1" operator="equal">
      <formula>$C61</formula>
    </cfRule>
  </conditionalFormatting>
  <conditionalFormatting sqref="A62:B62">
    <cfRule type="cellIs" dxfId="250" priority="36" stopIfTrue="1" operator="equal">
      <formula>0</formula>
    </cfRule>
  </conditionalFormatting>
  <conditionalFormatting sqref="C63">
    <cfRule type="cellIs" dxfId="249" priority="33" stopIfTrue="1" operator="equal">
      <formula>$C62</formula>
    </cfRule>
  </conditionalFormatting>
  <conditionalFormatting sqref="A63:B63">
    <cfRule type="cellIs" dxfId="248" priority="34" stopIfTrue="1" operator="equal">
      <formula>0</formula>
    </cfRule>
  </conditionalFormatting>
  <conditionalFormatting sqref="C64">
    <cfRule type="cellIs" dxfId="247" priority="31" stopIfTrue="1" operator="equal">
      <formula>$C63</formula>
    </cfRule>
  </conditionalFormatting>
  <conditionalFormatting sqref="A64:B64">
    <cfRule type="cellIs" dxfId="246" priority="32" stopIfTrue="1" operator="equal">
      <formula>0</formula>
    </cfRule>
  </conditionalFormatting>
  <conditionalFormatting sqref="C65">
    <cfRule type="cellIs" dxfId="245" priority="29" stopIfTrue="1" operator="equal">
      <formula>$C64</formula>
    </cfRule>
  </conditionalFormatting>
  <conditionalFormatting sqref="A65:B65">
    <cfRule type="cellIs" dxfId="244" priority="30" stopIfTrue="1" operator="equal">
      <formula>0</formula>
    </cfRule>
  </conditionalFormatting>
  <conditionalFormatting sqref="C66">
    <cfRule type="cellIs" dxfId="243" priority="27" stopIfTrue="1" operator="equal">
      <formula>$C65</formula>
    </cfRule>
  </conditionalFormatting>
  <conditionalFormatting sqref="A66:B66">
    <cfRule type="cellIs" dxfId="242" priority="28" stopIfTrue="1" operator="equal">
      <formula>0</formula>
    </cfRule>
  </conditionalFormatting>
  <conditionalFormatting sqref="C67">
    <cfRule type="cellIs" dxfId="241" priority="25" stopIfTrue="1" operator="equal">
      <formula>$C66</formula>
    </cfRule>
  </conditionalFormatting>
  <conditionalFormatting sqref="A67:B67">
    <cfRule type="cellIs" dxfId="240" priority="26" stopIfTrue="1" operator="equal">
      <formula>0</formula>
    </cfRule>
  </conditionalFormatting>
  <conditionalFormatting sqref="C68">
    <cfRule type="cellIs" dxfId="239" priority="23" stopIfTrue="1" operator="equal">
      <formula>$C67</formula>
    </cfRule>
  </conditionalFormatting>
  <conditionalFormatting sqref="A68:B68">
    <cfRule type="cellIs" dxfId="238" priority="24" stopIfTrue="1" operator="equal">
      <formula>0</formula>
    </cfRule>
  </conditionalFormatting>
  <conditionalFormatting sqref="C69">
    <cfRule type="cellIs" dxfId="237" priority="21" stopIfTrue="1" operator="equal">
      <formula>$C68</formula>
    </cfRule>
  </conditionalFormatting>
  <conditionalFormatting sqref="A69:B69">
    <cfRule type="cellIs" dxfId="236" priority="22" stopIfTrue="1" operator="equal">
      <formula>0</formula>
    </cfRule>
  </conditionalFormatting>
  <conditionalFormatting sqref="C70">
    <cfRule type="cellIs" dxfId="235" priority="19" stopIfTrue="1" operator="equal">
      <formula>$C69</formula>
    </cfRule>
  </conditionalFormatting>
  <conditionalFormatting sqref="A70:B70">
    <cfRule type="cellIs" dxfId="234" priority="20" stopIfTrue="1" operator="equal">
      <formula>0</formula>
    </cfRule>
  </conditionalFormatting>
  <conditionalFormatting sqref="C71">
    <cfRule type="cellIs" dxfId="233" priority="17" stopIfTrue="1" operator="equal">
      <formula>$C70</formula>
    </cfRule>
  </conditionalFormatting>
  <conditionalFormatting sqref="A71:B71">
    <cfRule type="cellIs" dxfId="232" priority="18" stopIfTrue="1" operator="equal">
      <formula>0</formula>
    </cfRule>
  </conditionalFormatting>
  <conditionalFormatting sqref="C72">
    <cfRule type="cellIs" dxfId="231" priority="15" stopIfTrue="1" operator="equal">
      <formula>$C71</formula>
    </cfRule>
  </conditionalFormatting>
  <conditionalFormatting sqref="A72:B72">
    <cfRule type="cellIs" dxfId="230" priority="16" stopIfTrue="1" operator="equal">
      <formula>0</formula>
    </cfRule>
  </conditionalFormatting>
  <conditionalFormatting sqref="C73">
    <cfRule type="cellIs" dxfId="229" priority="13" stopIfTrue="1" operator="equal">
      <formula>$C72</formula>
    </cfRule>
  </conditionalFormatting>
  <conditionalFormatting sqref="A73:B73">
    <cfRule type="cellIs" dxfId="228" priority="14" stopIfTrue="1" operator="equal">
      <formula>0</formula>
    </cfRule>
  </conditionalFormatting>
  <conditionalFormatting sqref="C74">
    <cfRule type="cellIs" dxfId="227" priority="11" stopIfTrue="1" operator="equal">
      <formula>$C73</formula>
    </cfRule>
  </conditionalFormatting>
  <conditionalFormatting sqref="A74:B74">
    <cfRule type="cellIs" dxfId="226" priority="12" stopIfTrue="1" operator="equal">
      <formula>0</formula>
    </cfRule>
  </conditionalFormatting>
  <conditionalFormatting sqref="C75">
    <cfRule type="cellIs" dxfId="225" priority="9" stopIfTrue="1" operator="equal">
      <formula>$C74</formula>
    </cfRule>
  </conditionalFormatting>
  <conditionalFormatting sqref="A75:B75">
    <cfRule type="cellIs" dxfId="224" priority="10" stopIfTrue="1" operator="equal">
      <formula>0</formula>
    </cfRule>
  </conditionalFormatting>
  <conditionalFormatting sqref="C76">
    <cfRule type="cellIs" dxfId="223" priority="7" stopIfTrue="1" operator="equal">
      <formula>$C75</formula>
    </cfRule>
  </conditionalFormatting>
  <conditionalFormatting sqref="A76:B76">
    <cfRule type="cellIs" dxfId="222" priority="8" stopIfTrue="1" operator="equal">
      <formula>0</formula>
    </cfRule>
  </conditionalFormatting>
  <conditionalFormatting sqref="C77">
    <cfRule type="cellIs" dxfId="221" priority="5" stopIfTrue="1" operator="equal">
      <formula>$C76</formula>
    </cfRule>
  </conditionalFormatting>
  <conditionalFormatting sqref="A77:B77">
    <cfRule type="cellIs" dxfId="220" priority="6" stopIfTrue="1" operator="equal">
      <formula>0</formula>
    </cfRule>
  </conditionalFormatting>
  <conditionalFormatting sqref="C78">
    <cfRule type="cellIs" dxfId="219" priority="3" stopIfTrue="1" operator="equal">
      <formula>$C77</formula>
    </cfRule>
  </conditionalFormatting>
  <conditionalFormatting sqref="A78:B78">
    <cfRule type="cellIs" dxfId="21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38" t="s">
        <v>276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278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279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277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267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275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ht="25.5" customHeight="1" x14ac:dyDescent="0.2">
      <c r="A34" s="53">
        <v>1</v>
      </c>
      <c r="B34" s="53"/>
      <c r="C34" s="53"/>
      <c r="D34" s="53"/>
      <c r="E34" s="53"/>
      <c r="F34" s="53"/>
      <c r="G34" s="57" t="s">
        <v>268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customHeight="1" x14ac:dyDescent="0.2">
      <c r="A42" s="61">
        <v>1</v>
      </c>
      <c r="B42" s="61"/>
      <c r="C42" s="73" t="s">
        <v>68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254085.77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254085.77</v>
      </c>
      <c r="AL42" s="70"/>
      <c r="AM42" s="70"/>
      <c r="AN42" s="70"/>
      <c r="AO42" s="70"/>
      <c r="AP42" s="70">
        <v>254085.77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254085.77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254085.77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254085.77</v>
      </c>
      <c r="AL43" s="85"/>
      <c r="AM43" s="85"/>
      <c r="AN43" s="85"/>
      <c r="AO43" s="85"/>
      <c r="AP43" s="85">
        <v>254085.77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254085.77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s="31" customFormat="1" ht="15.75" x14ac:dyDescent="0.2">
      <c r="A51" s="84" t="s">
        <v>80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>
        <f>Q51+V51</f>
        <v>0</v>
      </c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>
        <f>AG51+AL51</f>
        <v>0</v>
      </c>
      <c r="AR51" s="85"/>
      <c r="AS51" s="85"/>
      <c r="AT51" s="85"/>
      <c r="AU51" s="85"/>
      <c r="AV51" s="85"/>
      <c r="AW51" s="85">
        <f>AG51-Q51</f>
        <v>0</v>
      </c>
      <c r="AX51" s="85"/>
      <c r="AY51" s="85"/>
      <c r="AZ51" s="85"/>
      <c r="BA51" s="85"/>
      <c r="BB51" s="86">
        <f>AL51-V51</f>
        <v>0</v>
      </c>
      <c r="BC51" s="86"/>
      <c r="BD51" s="86"/>
      <c r="BE51" s="86"/>
      <c r="BF51" s="86"/>
      <c r="BG51" s="86">
        <f>AW51+BB51</f>
        <v>0</v>
      </c>
      <c r="BH51" s="86"/>
      <c r="BI51" s="86"/>
      <c r="BJ51" s="86"/>
      <c r="BK51" s="86"/>
      <c r="BL51" s="86"/>
      <c r="BM51" s="32"/>
      <c r="BN51" s="32"/>
      <c r="BO51" s="32"/>
      <c r="BP51" s="32"/>
      <c r="BQ51" s="32"/>
      <c r="CA51" s="31" t="s">
        <v>24</v>
      </c>
    </row>
    <row r="53" spans="1:79" ht="15.75" customHeight="1" x14ac:dyDescent="0.2">
      <c r="A53" s="47" t="s">
        <v>48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5" spans="1:79" ht="45" customHeight="1" x14ac:dyDescent="0.2">
      <c r="A55" s="87" t="s">
        <v>7</v>
      </c>
      <c r="B55" s="88"/>
      <c r="C55" s="87" t="s">
        <v>6</v>
      </c>
      <c r="D55" s="91"/>
      <c r="E55" s="91"/>
      <c r="F55" s="91"/>
      <c r="G55" s="91"/>
      <c r="H55" s="91"/>
      <c r="I55" s="88"/>
      <c r="J55" s="87" t="s">
        <v>5</v>
      </c>
      <c r="K55" s="91"/>
      <c r="L55" s="91"/>
      <c r="M55" s="91"/>
      <c r="N55" s="88"/>
      <c r="O55" s="87" t="s">
        <v>4</v>
      </c>
      <c r="P55" s="91"/>
      <c r="Q55" s="91"/>
      <c r="R55" s="91"/>
      <c r="S55" s="91"/>
      <c r="T55" s="91"/>
      <c r="U55" s="91"/>
      <c r="V55" s="91"/>
      <c r="W55" s="91"/>
      <c r="X55" s="88"/>
      <c r="Y55" s="61" t="s">
        <v>27</v>
      </c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 t="s">
        <v>50</v>
      </c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93" t="s">
        <v>0</v>
      </c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10"/>
      <c r="BS55" s="10"/>
      <c r="BT55" s="10"/>
      <c r="BU55" s="10"/>
      <c r="BV55" s="10"/>
      <c r="BW55" s="10"/>
      <c r="BX55" s="10"/>
      <c r="BY55" s="10"/>
      <c r="BZ55" s="9"/>
    </row>
    <row r="56" spans="1:79" ht="32.25" customHeight="1" x14ac:dyDescent="0.2">
      <c r="A56" s="89"/>
      <c r="B56" s="90"/>
      <c r="C56" s="89"/>
      <c r="D56" s="92"/>
      <c r="E56" s="92"/>
      <c r="F56" s="92"/>
      <c r="G56" s="92"/>
      <c r="H56" s="92"/>
      <c r="I56" s="90"/>
      <c r="J56" s="89"/>
      <c r="K56" s="92"/>
      <c r="L56" s="92"/>
      <c r="M56" s="92"/>
      <c r="N56" s="90"/>
      <c r="O56" s="89"/>
      <c r="P56" s="92"/>
      <c r="Q56" s="92"/>
      <c r="R56" s="92"/>
      <c r="S56" s="92"/>
      <c r="T56" s="92"/>
      <c r="U56" s="92"/>
      <c r="V56" s="92"/>
      <c r="W56" s="92"/>
      <c r="X56" s="90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61" t="s">
        <v>28</v>
      </c>
      <c r="AJ56" s="61"/>
      <c r="AK56" s="61"/>
      <c r="AL56" s="61"/>
      <c r="AM56" s="61"/>
      <c r="AN56" s="61" t="s">
        <v>2</v>
      </c>
      <c r="AO56" s="61"/>
      <c r="AP56" s="61"/>
      <c r="AQ56" s="61"/>
      <c r="AR56" s="61"/>
      <c r="AS56" s="61" t="s">
        <v>1</v>
      </c>
      <c r="AT56" s="61"/>
      <c r="AU56" s="61"/>
      <c r="AV56" s="61"/>
      <c r="AW56" s="61"/>
      <c r="AX56" s="61" t="s">
        <v>28</v>
      </c>
      <c r="AY56" s="61"/>
      <c r="AZ56" s="61"/>
      <c r="BA56" s="61"/>
      <c r="BB56" s="61"/>
      <c r="BC56" s="61" t="s">
        <v>2</v>
      </c>
      <c r="BD56" s="61"/>
      <c r="BE56" s="61"/>
      <c r="BF56" s="61"/>
      <c r="BG56" s="61"/>
      <c r="BH56" s="61" t="s">
        <v>1</v>
      </c>
      <c r="BI56" s="61"/>
      <c r="BJ56" s="61"/>
      <c r="BK56" s="61"/>
      <c r="BL56" s="61"/>
      <c r="BM56" s="61" t="s">
        <v>28</v>
      </c>
      <c r="BN56" s="61"/>
      <c r="BO56" s="61"/>
      <c r="BP56" s="61"/>
      <c r="BQ56" s="61"/>
      <c r="BR56" s="2"/>
      <c r="BS56" s="2"/>
      <c r="BT56" s="2"/>
      <c r="BU56" s="2"/>
      <c r="BV56" s="2"/>
      <c r="BW56" s="2"/>
      <c r="BX56" s="2"/>
      <c r="BY56" s="2"/>
      <c r="BZ56" s="9"/>
    </row>
    <row r="57" spans="1:79" ht="15.95" customHeight="1" x14ac:dyDescent="0.2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>
        <v>3</v>
      </c>
      <c r="K57" s="61"/>
      <c r="L57" s="61"/>
      <c r="M57" s="61"/>
      <c r="N57" s="61"/>
      <c r="O57" s="61">
        <v>4</v>
      </c>
      <c r="P57" s="61"/>
      <c r="Q57" s="61"/>
      <c r="R57" s="61"/>
      <c r="S57" s="61"/>
      <c r="T57" s="61"/>
      <c r="U57" s="61"/>
      <c r="V57" s="61"/>
      <c r="W57" s="61"/>
      <c r="X57" s="61"/>
      <c r="Y57" s="61">
        <v>5</v>
      </c>
      <c r="Z57" s="61"/>
      <c r="AA57" s="61"/>
      <c r="AB57" s="61"/>
      <c r="AC57" s="61"/>
      <c r="AD57" s="61">
        <v>6</v>
      </c>
      <c r="AE57" s="61"/>
      <c r="AF57" s="61"/>
      <c r="AG57" s="61"/>
      <c r="AH57" s="61"/>
      <c r="AI57" s="61">
        <v>7</v>
      </c>
      <c r="AJ57" s="61"/>
      <c r="AK57" s="61"/>
      <c r="AL57" s="61"/>
      <c r="AM57" s="61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2.75" hidden="1" customHeight="1" x14ac:dyDescent="0.2">
      <c r="A58" s="53" t="s">
        <v>39</v>
      </c>
      <c r="B58" s="53"/>
      <c r="C58" s="54" t="s">
        <v>16</v>
      </c>
      <c r="D58" s="55"/>
      <c r="E58" s="55"/>
      <c r="F58" s="55"/>
      <c r="G58" s="55"/>
      <c r="H58" s="55"/>
      <c r="I58" s="56"/>
      <c r="J58" s="53" t="s">
        <v>17</v>
      </c>
      <c r="K58" s="53"/>
      <c r="L58" s="53"/>
      <c r="M58" s="53"/>
      <c r="N58" s="53"/>
      <c r="O58" s="80" t="s">
        <v>40</v>
      </c>
      <c r="P58" s="80"/>
      <c r="Q58" s="80"/>
      <c r="R58" s="80"/>
      <c r="S58" s="80"/>
      <c r="T58" s="80"/>
      <c r="U58" s="80"/>
      <c r="V58" s="80"/>
      <c r="W58" s="80"/>
      <c r="X58" s="54"/>
      <c r="Y58" s="68" t="s">
        <v>12</v>
      </c>
      <c r="Z58" s="68"/>
      <c r="AA58" s="68"/>
      <c r="AB58" s="68"/>
      <c r="AC58" s="68"/>
      <c r="AD58" s="68" t="s">
        <v>32</v>
      </c>
      <c r="AE58" s="68"/>
      <c r="AF58" s="68"/>
      <c r="AG58" s="68"/>
      <c r="AH58" s="68"/>
      <c r="AI58" s="68" t="s">
        <v>18</v>
      </c>
      <c r="AJ58" s="68"/>
      <c r="AK58" s="68"/>
      <c r="AL58" s="68"/>
      <c r="AM58" s="68"/>
      <c r="AN58" s="68" t="s">
        <v>33</v>
      </c>
      <c r="AO58" s="68"/>
      <c r="AP58" s="68"/>
      <c r="AQ58" s="68"/>
      <c r="AR58" s="68"/>
      <c r="AS58" s="68" t="s">
        <v>13</v>
      </c>
      <c r="AT58" s="68"/>
      <c r="AU58" s="68"/>
      <c r="AV58" s="68"/>
      <c r="AW58" s="68"/>
      <c r="AX58" s="68" t="s">
        <v>18</v>
      </c>
      <c r="AY58" s="68"/>
      <c r="AZ58" s="68"/>
      <c r="BA58" s="68"/>
      <c r="BB58" s="68"/>
      <c r="BC58" s="68" t="s">
        <v>35</v>
      </c>
      <c r="BD58" s="68"/>
      <c r="BE58" s="68"/>
      <c r="BF58" s="68"/>
      <c r="BG58" s="68"/>
      <c r="BH58" s="68" t="s">
        <v>35</v>
      </c>
      <c r="BI58" s="68"/>
      <c r="BJ58" s="68"/>
      <c r="BK58" s="68"/>
      <c r="BL58" s="68"/>
      <c r="BM58" s="94" t="s">
        <v>18</v>
      </c>
      <c r="BN58" s="94"/>
      <c r="BO58" s="94"/>
      <c r="BP58" s="94"/>
      <c r="BQ58" s="94"/>
      <c r="BR58" s="12"/>
      <c r="BS58" s="12"/>
      <c r="BT58" s="9"/>
      <c r="BU58" s="9"/>
      <c r="BV58" s="9"/>
      <c r="BW58" s="9"/>
      <c r="BX58" s="9"/>
      <c r="BY58" s="9"/>
      <c r="BZ58" s="9"/>
      <c r="CA58" s="1" t="s">
        <v>25</v>
      </c>
    </row>
    <row r="59" spans="1:79" s="31" customFormat="1" ht="15.75" x14ac:dyDescent="0.2">
      <c r="A59" s="95">
        <v>0</v>
      </c>
      <c r="B59" s="95"/>
      <c r="C59" s="96" t="s">
        <v>81</v>
      </c>
      <c r="D59" s="96"/>
      <c r="E59" s="96"/>
      <c r="F59" s="96"/>
      <c r="G59" s="96"/>
      <c r="H59" s="96"/>
      <c r="I59" s="96"/>
      <c r="J59" s="96" t="s">
        <v>82</v>
      </c>
      <c r="K59" s="96"/>
      <c r="L59" s="96"/>
      <c r="M59" s="96"/>
      <c r="N59" s="96"/>
      <c r="O59" s="96" t="s">
        <v>82</v>
      </c>
      <c r="P59" s="96"/>
      <c r="Q59" s="96"/>
      <c r="R59" s="96"/>
      <c r="S59" s="96"/>
      <c r="T59" s="96"/>
      <c r="U59" s="96"/>
      <c r="V59" s="96"/>
      <c r="W59" s="96"/>
      <c r="X59" s="96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33"/>
      <c r="BS59" s="33"/>
      <c r="BT59" s="33"/>
      <c r="BU59" s="33"/>
      <c r="BV59" s="33"/>
      <c r="BW59" s="33"/>
      <c r="BX59" s="33"/>
      <c r="BY59" s="33"/>
      <c r="BZ59" s="34"/>
      <c r="CA59" s="31" t="s">
        <v>26</v>
      </c>
    </row>
    <row r="60" spans="1:79" ht="38.25" customHeight="1" x14ac:dyDescent="0.2">
      <c r="A60" s="61">
        <v>0</v>
      </c>
      <c r="B60" s="61"/>
      <c r="C60" s="113" t="s">
        <v>269</v>
      </c>
      <c r="D60" s="74"/>
      <c r="E60" s="74"/>
      <c r="F60" s="74"/>
      <c r="G60" s="74"/>
      <c r="H60" s="74"/>
      <c r="I60" s="75"/>
      <c r="J60" s="114" t="s">
        <v>84</v>
      </c>
      <c r="K60" s="114"/>
      <c r="L60" s="114"/>
      <c r="M60" s="114"/>
      <c r="N60" s="114"/>
      <c r="O60" s="114" t="s">
        <v>85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01">
        <v>24</v>
      </c>
      <c r="Z60" s="101"/>
      <c r="AA60" s="101"/>
      <c r="AB60" s="101"/>
      <c r="AC60" s="101"/>
      <c r="AD60" s="101">
        <v>0</v>
      </c>
      <c r="AE60" s="101"/>
      <c r="AF60" s="101"/>
      <c r="AG60" s="101"/>
      <c r="AH60" s="101"/>
      <c r="AI60" s="101">
        <f>Y60+AD60</f>
        <v>24</v>
      </c>
      <c r="AJ60" s="101"/>
      <c r="AK60" s="101"/>
      <c r="AL60" s="101"/>
      <c r="AM60" s="101"/>
      <c r="AN60" s="101">
        <v>24</v>
      </c>
      <c r="AO60" s="101"/>
      <c r="AP60" s="101"/>
      <c r="AQ60" s="101"/>
      <c r="AR60" s="101"/>
      <c r="AS60" s="101">
        <v>0</v>
      </c>
      <c r="AT60" s="101"/>
      <c r="AU60" s="101"/>
      <c r="AV60" s="101"/>
      <c r="AW60" s="101"/>
      <c r="AX60" s="102">
        <f>AN60+AS60</f>
        <v>24</v>
      </c>
      <c r="AY60" s="102"/>
      <c r="AZ60" s="102"/>
      <c r="BA60" s="102"/>
      <c r="BB60" s="102"/>
      <c r="BC60" s="102">
        <f>AN60-Y60</f>
        <v>0</v>
      </c>
      <c r="BD60" s="102"/>
      <c r="BE60" s="102"/>
      <c r="BF60" s="102"/>
      <c r="BG60" s="102"/>
      <c r="BH60" s="102">
        <f>AS60-AD60</f>
        <v>0</v>
      </c>
      <c r="BI60" s="102"/>
      <c r="BJ60" s="102"/>
      <c r="BK60" s="102"/>
      <c r="BL60" s="102"/>
      <c r="BM60" s="102">
        <f>BC60+BH60</f>
        <v>0</v>
      </c>
      <c r="BN60" s="102"/>
      <c r="BO60" s="102"/>
      <c r="BP60" s="102"/>
      <c r="BQ60" s="102"/>
      <c r="BR60" s="11"/>
      <c r="BS60" s="11"/>
      <c r="BT60" s="11"/>
      <c r="BU60" s="11"/>
      <c r="BV60" s="11"/>
      <c r="BW60" s="11"/>
      <c r="BX60" s="11"/>
      <c r="BY60" s="11"/>
      <c r="BZ60" s="9"/>
    </row>
    <row r="61" spans="1:79" ht="25.5" customHeight="1" x14ac:dyDescent="0.2">
      <c r="A61" s="61">
        <v>0</v>
      </c>
      <c r="B61" s="61"/>
      <c r="C61" s="113" t="s">
        <v>270</v>
      </c>
      <c r="D61" s="74"/>
      <c r="E61" s="74"/>
      <c r="F61" s="74"/>
      <c r="G61" s="74"/>
      <c r="H61" s="74"/>
      <c r="I61" s="75"/>
      <c r="J61" s="114" t="s">
        <v>84</v>
      </c>
      <c r="K61" s="114"/>
      <c r="L61" s="114"/>
      <c r="M61" s="114"/>
      <c r="N61" s="114"/>
      <c r="O61" s="114" t="s">
        <v>85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01">
        <v>9</v>
      </c>
      <c r="Z61" s="101"/>
      <c r="AA61" s="101"/>
      <c r="AB61" s="101"/>
      <c r="AC61" s="101"/>
      <c r="AD61" s="101">
        <v>0</v>
      </c>
      <c r="AE61" s="101"/>
      <c r="AF61" s="101"/>
      <c r="AG61" s="101"/>
      <c r="AH61" s="101"/>
      <c r="AI61" s="101">
        <f>Y61+AD61</f>
        <v>9</v>
      </c>
      <c r="AJ61" s="101"/>
      <c r="AK61" s="101"/>
      <c r="AL61" s="101"/>
      <c r="AM61" s="101"/>
      <c r="AN61" s="101">
        <v>9</v>
      </c>
      <c r="AO61" s="101"/>
      <c r="AP61" s="101"/>
      <c r="AQ61" s="101"/>
      <c r="AR61" s="101"/>
      <c r="AS61" s="101">
        <v>0</v>
      </c>
      <c r="AT61" s="101"/>
      <c r="AU61" s="101"/>
      <c r="AV61" s="101"/>
      <c r="AW61" s="101"/>
      <c r="AX61" s="102">
        <f>AN61+AS61</f>
        <v>9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f>BC61+BH61</f>
        <v>0</v>
      </c>
      <c r="BN61" s="102"/>
      <c r="BO61" s="102"/>
      <c r="BP61" s="102"/>
      <c r="BQ61" s="10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15.75" customHeight="1" x14ac:dyDescent="0.2">
      <c r="A62" s="61">
        <v>0</v>
      </c>
      <c r="B62" s="61"/>
      <c r="C62" s="113" t="s">
        <v>271</v>
      </c>
      <c r="D62" s="74"/>
      <c r="E62" s="74"/>
      <c r="F62" s="74"/>
      <c r="G62" s="74"/>
      <c r="H62" s="74"/>
      <c r="I62" s="75"/>
      <c r="J62" s="114" t="s">
        <v>84</v>
      </c>
      <c r="K62" s="114"/>
      <c r="L62" s="114"/>
      <c r="M62" s="114"/>
      <c r="N62" s="114"/>
      <c r="O62" s="114" t="s">
        <v>85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01">
        <v>37</v>
      </c>
      <c r="Z62" s="101"/>
      <c r="AA62" s="101"/>
      <c r="AB62" s="101"/>
      <c r="AC62" s="101"/>
      <c r="AD62" s="101">
        <v>0</v>
      </c>
      <c r="AE62" s="101"/>
      <c r="AF62" s="101"/>
      <c r="AG62" s="101"/>
      <c r="AH62" s="101"/>
      <c r="AI62" s="101">
        <f>Y62+AD62</f>
        <v>37</v>
      </c>
      <c r="AJ62" s="101"/>
      <c r="AK62" s="101"/>
      <c r="AL62" s="101"/>
      <c r="AM62" s="101"/>
      <c r="AN62" s="101">
        <v>37</v>
      </c>
      <c r="AO62" s="101"/>
      <c r="AP62" s="101"/>
      <c r="AQ62" s="101"/>
      <c r="AR62" s="101"/>
      <c r="AS62" s="101">
        <v>0</v>
      </c>
      <c r="AT62" s="101"/>
      <c r="AU62" s="101"/>
      <c r="AV62" s="101"/>
      <c r="AW62" s="101"/>
      <c r="AX62" s="102">
        <f>AN62+AS62</f>
        <v>37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f>BC62+BH62</f>
        <v>0</v>
      </c>
      <c r="BN62" s="102"/>
      <c r="BO62" s="102"/>
      <c r="BP62" s="102"/>
      <c r="BQ62" s="10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95">
        <v>0</v>
      </c>
      <c r="B63" s="95"/>
      <c r="C63" s="112" t="s">
        <v>86</v>
      </c>
      <c r="D63" s="108"/>
      <c r="E63" s="108"/>
      <c r="F63" s="108"/>
      <c r="G63" s="108"/>
      <c r="H63" s="108"/>
      <c r="I63" s="109"/>
      <c r="J63" s="96" t="s">
        <v>82</v>
      </c>
      <c r="K63" s="96"/>
      <c r="L63" s="96"/>
      <c r="M63" s="96"/>
      <c r="N63" s="96"/>
      <c r="O63" s="96" t="s">
        <v>82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25.5" customHeight="1" x14ac:dyDescent="0.2">
      <c r="A64" s="61">
        <v>0</v>
      </c>
      <c r="B64" s="61"/>
      <c r="C64" s="113" t="s">
        <v>272</v>
      </c>
      <c r="D64" s="74"/>
      <c r="E64" s="74"/>
      <c r="F64" s="74"/>
      <c r="G64" s="74"/>
      <c r="H64" s="74"/>
      <c r="I64" s="75"/>
      <c r="J64" s="114" t="s">
        <v>152</v>
      </c>
      <c r="K64" s="114"/>
      <c r="L64" s="114"/>
      <c r="M64" s="114"/>
      <c r="N64" s="114"/>
      <c r="O64" s="114" t="s">
        <v>97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01">
        <v>350</v>
      </c>
      <c r="Z64" s="101"/>
      <c r="AA64" s="101"/>
      <c r="AB64" s="101"/>
      <c r="AC64" s="101"/>
      <c r="AD64" s="101">
        <v>0</v>
      </c>
      <c r="AE64" s="101"/>
      <c r="AF64" s="101"/>
      <c r="AG64" s="101"/>
      <c r="AH64" s="101"/>
      <c r="AI64" s="101">
        <f>Y64+AD64</f>
        <v>350</v>
      </c>
      <c r="AJ64" s="101"/>
      <c r="AK64" s="101"/>
      <c r="AL64" s="101"/>
      <c r="AM64" s="101"/>
      <c r="AN64" s="101">
        <v>350</v>
      </c>
      <c r="AO64" s="101"/>
      <c r="AP64" s="101"/>
      <c r="AQ64" s="101"/>
      <c r="AR64" s="101"/>
      <c r="AS64" s="101">
        <v>0</v>
      </c>
      <c r="AT64" s="101"/>
      <c r="AU64" s="101"/>
      <c r="AV64" s="101"/>
      <c r="AW64" s="101"/>
      <c r="AX64" s="102">
        <f>AN64+AS64</f>
        <v>350</v>
      </c>
      <c r="AY64" s="102"/>
      <c r="AZ64" s="102"/>
      <c r="BA64" s="102"/>
      <c r="BB64" s="102"/>
      <c r="BC64" s="102">
        <f>AN64-Y64</f>
        <v>0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f>BC64+BH64</f>
        <v>0</v>
      </c>
      <c r="BN64" s="102"/>
      <c r="BO64" s="102"/>
      <c r="BP64" s="102"/>
      <c r="BQ64" s="10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 x14ac:dyDescent="0.2">
      <c r="A65" s="95">
        <v>0</v>
      </c>
      <c r="B65" s="95"/>
      <c r="C65" s="112" t="s">
        <v>94</v>
      </c>
      <c r="D65" s="108"/>
      <c r="E65" s="108"/>
      <c r="F65" s="108"/>
      <c r="G65" s="108"/>
      <c r="H65" s="108"/>
      <c r="I65" s="109"/>
      <c r="J65" s="96" t="s">
        <v>82</v>
      </c>
      <c r="K65" s="96"/>
      <c r="L65" s="96"/>
      <c r="M65" s="96"/>
      <c r="N65" s="96"/>
      <c r="O65" s="96" t="s">
        <v>82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25.5" customHeight="1" x14ac:dyDescent="0.2">
      <c r="A66" s="61">
        <v>0</v>
      </c>
      <c r="B66" s="61"/>
      <c r="C66" s="113" t="s">
        <v>273</v>
      </c>
      <c r="D66" s="74"/>
      <c r="E66" s="74"/>
      <c r="F66" s="74"/>
      <c r="G66" s="74"/>
      <c r="H66" s="74"/>
      <c r="I66" s="75"/>
      <c r="J66" s="114" t="s">
        <v>130</v>
      </c>
      <c r="K66" s="114"/>
      <c r="L66" s="114"/>
      <c r="M66" s="114"/>
      <c r="N66" s="114"/>
      <c r="O66" s="114" t="s">
        <v>97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01">
        <v>823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823</v>
      </c>
      <c r="AJ66" s="101"/>
      <c r="AK66" s="101"/>
      <c r="AL66" s="101"/>
      <c r="AM66" s="101"/>
      <c r="AN66" s="101">
        <v>823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f>AN66+AS66</f>
        <v>823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 x14ac:dyDescent="0.2">
      <c r="A67" s="95">
        <v>0</v>
      </c>
      <c r="B67" s="95"/>
      <c r="C67" s="112" t="s">
        <v>135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96" t="s">
        <v>82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76.5" customHeight="1" x14ac:dyDescent="0.2">
      <c r="A68" s="61">
        <v>0</v>
      </c>
      <c r="B68" s="61"/>
      <c r="C68" s="113" t="s">
        <v>274</v>
      </c>
      <c r="D68" s="74"/>
      <c r="E68" s="74"/>
      <c r="F68" s="74"/>
      <c r="G68" s="74"/>
      <c r="H68" s="74"/>
      <c r="I68" s="75"/>
      <c r="J68" s="114" t="s">
        <v>137</v>
      </c>
      <c r="K68" s="114"/>
      <c r="L68" s="114"/>
      <c r="M68" s="114"/>
      <c r="N68" s="114"/>
      <c r="O68" s="114" t="s">
        <v>97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01">
        <v>10</v>
      </c>
      <c r="Z68" s="101"/>
      <c r="AA68" s="101"/>
      <c r="AB68" s="101"/>
      <c r="AC68" s="101"/>
      <c r="AD68" s="101">
        <v>0</v>
      </c>
      <c r="AE68" s="101"/>
      <c r="AF68" s="101"/>
      <c r="AG68" s="101"/>
      <c r="AH68" s="101"/>
      <c r="AI68" s="101">
        <f>Y68+AD68</f>
        <v>10</v>
      </c>
      <c r="AJ68" s="101"/>
      <c r="AK68" s="101"/>
      <c r="AL68" s="101"/>
      <c r="AM68" s="101"/>
      <c r="AN68" s="101">
        <v>10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10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0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47" t="s">
        <v>51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8" ht="15.95" customHeight="1" x14ac:dyDescent="0.2">
      <c r="A71" s="99" t="s">
        <v>204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</row>
    <row r="72" spans="1:78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 x14ac:dyDescent="0.2">
      <c r="A75" s="104" t="s">
        <v>109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3"/>
      <c r="AO75" s="3"/>
      <c r="AP75" s="106" t="s">
        <v>111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</row>
    <row r="76" spans="1:78" x14ac:dyDescent="0.2">
      <c r="W76" s="103" t="s">
        <v>9</v>
      </c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4"/>
      <c r="AO76" s="4"/>
      <c r="AP76" s="103" t="s">
        <v>10</v>
      </c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9" spans="1:78" ht="15.95" customHeight="1" x14ac:dyDescent="0.2">
      <c r="A79" s="104" t="s">
        <v>110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3"/>
      <c r="AO79" s="3"/>
      <c r="AP79" s="106" t="s">
        <v>112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</row>
    <row r="80" spans="1:78" x14ac:dyDescent="0.2">
      <c r="W80" s="103" t="s">
        <v>9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4"/>
      <c r="AO80" s="4"/>
      <c r="AP80" s="103" t="s">
        <v>10</v>
      </c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</sheetData>
  <mergeCells count="335"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BM68:BQ68"/>
    <mergeCell ref="AI68:AM68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X61:BB61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U43:AY43"/>
    <mergeCell ref="AZ43:BC43"/>
    <mergeCell ref="BD43:BH43"/>
    <mergeCell ref="BI43:BM43"/>
    <mergeCell ref="W80:AM80"/>
    <mergeCell ref="AP80:BH80"/>
    <mergeCell ref="BM59:BQ59"/>
    <mergeCell ref="BM58:BQ58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AX57:BB57"/>
    <mergeCell ref="BC57:BG57"/>
    <mergeCell ref="BH57:BL57"/>
    <mergeCell ref="BM57:BQ57"/>
    <mergeCell ref="AN55:BB55"/>
    <mergeCell ref="BM60:BQ60"/>
    <mergeCell ref="BC61:BG61"/>
    <mergeCell ref="BH61:BL61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59:BB59"/>
    <mergeCell ref="BC59:BG59"/>
    <mergeCell ref="BH59:BL59"/>
    <mergeCell ref="A70:BL70"/>
    <mergeCell ref="A71:BL71"/>
    <mergeCell ref="AS60:AW60"/>
    <mergeCell ref="AX60:BB60"/>
    <mergeCell ref="BC60:BG60"/>
    <mergeCell ref="BH60:BL60"/>
    <mergeCell ref="A59:B59"/>
    <mergeCell ref="C59:I59"/>
    <mergeCell ref="J59:N59"/>
    <mergeCell ref="O59:X59"/>
    <mergeCell ref="Y59:AC59"/>
    <mergeCell ref="AD59:AH59"/>
    <mergeCell ref="AI59:AM59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G51:BL51"/>
    <mergeCell ref="A53:BQ53"/>
    <mergeCell ref="A55:B56"/>
    <mergeCell ref="C55:I56"/>
    <mergeCell ref="J55:N56"/>
    <mergeCell ref="O55:X56"/>
    <mergeCell ref="Y55:AM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BN43:BQ43"/>
    <mergeCell ref="AK43:AO43"/>
    <mergeCell ref="AP43:AT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59">
    <cfRule type="cellIs" dxfId="217" priority="21" stopIfTrue="1" operator="equal">
      <formula>$C58</formula>
    </cfRule>
  </conditionalFormatting>
  <conditionalFormatting sqref="A59:B59">
    <cfRule type="cellIs" dxfId="216" priority="22" stopIfTrue="1" operator="equal">
      <formula>0</formula>
    </cfRule>
  </conditionalFormatting>
  <conditionalFormatting sqref="C60">
    <cfRule type="cellIs" dxfId="215" priority="19" stopIfTrue="1" operator="equal">
      <formula>$C59</formula>
    </cfRule>
  </conditionalFormatting>
  <conditionalFormatting sqref="A60:B60">
    <cfRule type="cellIs" dxfId="214" priority="20" stopIfTrue="1" operator="equal">
      <formula>0</formula>
    </cfRule>
  </conditionalFormatting>
  <conditionalFormatting sqref="C61">
    <cfRule type="cellIs" dxfId="213" priority="17" stopIfTrue="1" operator="equal">
      <formula>$C60</formula>
    </cfRule>
  </conditionalFormatting>
  <conditionalFormatting sqref="A61:B61">
    <cfRule type="cellIs" dxfId="212" priority="18" stopIfTrue="1" operator="equal">
      <formula>0</formula>
    </cfRule>
  </conditionalFormatting>
  <conditionalFormatting sqref="C62">
    <cfRule type="cellIs" dxfId="211" priority="15" stopIfTrue="1" operator="equal">
      <formula>$C61</formula>
    </cfRule>
  </conditionalFormatting>
  <conditionalFormatting sqref="A62:B62">
    <cfRule type="cellIs" dxfId="210" priority="16" stopIfTrue="1" operator="equal">
      <formula>0</formula>
    </cfRule>
  </conditionalFormatting>
  <conditionalFormatting sqref="C63">
    <cfRule type="cellIs" dxfId="209" priority="13" stopIfTrue="1" operator="equal">
      <formula>$C62</formula>
    </cfRule>
  </conditionalFormatting>
  <conditionalFormatting sqref="A63:B63">
    <cfRule type="cellIs" dxfId="208" priority="14" stopIfTrue="1" operator="equal">
      <formula>0</formula>
    </cfRule>
  </conditionalFormatting>
  <conditionalFormatting sqref="C64">
    <cfRule type="cellIs" dxfId="207" priority="11" stopIfTrue="1" operator="equal">
      <formula>$C63</formula>
    </cfRule>
  </conditionalFormatting>
  <conditionalFormatting sqref="A64:B64">
    <cfRule type="cellIs" dxfId="206" priority="12" stopIfTrue="1" operator="equal">
      <formula>0</formula>
    </cfRule>
  </conditionalFormatting>
  <conditionalFormatting sqref="C65">
    <cfRule type="cellIs" dxfId="205" priority="9" stopIfTrue="1" operator="equal">
      <formula>$C64</formula>
    </cfRule>
  </conditionalFormatting>
  <conditionalFormatting sqref="A65:B65">
    <cfRule type="cellIs" dxfId="204" priority="10" stopIfTrue="1" operator="equal">
      <formula>0</formula>
    </cfRule>
  </conditionalFormatting>
  <conditionalFormatting sqref="C66">
    <cfRule type="cellIs" dxfId="203" priority="7" stopIfTrue="1" operator="equal">
      <formula>$C65</formula>
    </cfRule>
  </conditionalFormatting>
  <conditionalFormatting sqref="A66:B66">
    <cfRule type="cellIs" dxfId="202" priority="8" stopIfTrue="1" operator="equal">
      <formula>0</formula>
    </cfRule>
  </conditionalFormatting>
  <conditionalFormatting sqref="C67">
    <cfRule type="cellIs" dxfId="201" priority="5" stopIfTrue="1" operator="equal">
      <formula>$C66</formula>
    </cfRule>
  </conditionalFormatting>
  <conditionalFormatting sqref="A67:B67">
    <cfRule type="cellIs" dxfId="200" priority="6" stopIfTrue="1" operator="equal">
      <formula>0</formula>
    </cfRule>
  </conditionalFormatting>
  <conditionalFormatting sqref="C68">
    <cfRule type="cellIs" dxfId="199" priority="3" stopIfTrue="1" operator="equal">
      <formula>$C67</formula>
    </cfRule>
  </conditionalFormatting>
  <conditionalFormatting sqref="A68:B68">
    <cfRule type="cellIs" dxfId="19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8" t="s">
        <v>290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292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293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291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280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288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79" ht="12.75" customHeight="1" x14ac:dyDescent="0.2">
      <c r="A34" s="53">
        <v>1</v>
      </c>
      <c r="B34" s="53"/>
      <c r="C34" s="53"/>
      <c r="D34" s="53"/>
      <c r="E34" s="53"/>
      <c r="F34" s="53"/>
      <c r="G34" s="57" t="s">
        <v>281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79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79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79" ht="15.75" customHeight="1" x14ac:dyDescent="0.2">
      <c r="A42" s="61">
        <v>1</v>
      </c>
      <c r="B42" s="61"/>
      <c r="C42" s="73" t="s">
        <v>282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1580000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1580000</v>
      </c>
      <c r="AL42" s="70"/>
      <c r="AM42" s="70"/>
      <c r="AN42" s="70"/>
      <c r="AO42" s="70"/>
      <c r="AP42" s="70">
        <v>1578000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1578000</v>
      </c>
      <c r="BA42" s="70"/>
      <c r="BB42" s="70"/>
      <c r="BC42" s="70"/>
      <c r="BD42" s="70">
        <f>AP42-AA42</f>
        <v>-2000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-2000</v>
      </c>
      <c r="BO42" s="70"/>
      <c r="BP42" s="70"/>
      <c r="BQ42" s="70"/>
      <c r="CA42" s="1" t="s">
        <v>22</v>
      </c>
    </row>
    <row r="43" spans="1:79" s="31" customFormat="1" ht="15.75" x14ac:dyDescent="0.2">
      <c r="A43" s="95"/>
      <c r="B43" s="95"/>
      <c r="C43" s="107" t="s">
        <v>79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5">
        <v>1580000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1580000</v>
      </c>
      <c r="AL43" s="85"/>
      <c r="AM43" s="85"/>
      <c r="AN43" s="85"/>
      <c r="AO43" s="85"/>
      <c r="AP43" s="85">
        <v>1578000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1578000</v>
      </c>
      <c r="BA43" s="85"/>
      <c r="BB43" s="85"/>
      <c r="BC43" s="85"/>
      <c r="BD43" s="85">
        <f>AP43-AA43</f>
        <v>-2000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-2000</v>
      </c>
      <c r="BO43" s="85"/>
      <c r="BP43" s="85"/>
      <c r="BQ43" s="85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60" t="s">
        <v>115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9">
        <v>9</v>
      </c>
      <c r="BC49" s="79"/>
      <c r="BD49" s="79"/>
      <c r="BE49" s="79"/>
      <c r="BF49" s="79"/>
      <c r="BG49" s="79">
        <v>10</v>
      </c>
      <c r="BH49" s="79"/>
      <c r="BI49" s="79"/>
      <c r="BJ49" s="79"/>
      <c r="BK49" s="79"/>
      <c r="BL49" s="79"/>
      <c r="BM49" s="6"/>
      <c r="BN49" s="6"/>
      <c r="BO49" s="6"/>
      <c r="BP49" s="6"/>
      <c r="BQ49" s="6"/>
    </row>
    <row r="50" spans="1:79" ht="18" hidden="1" customHeight="1" x14ac:dyDescent="0.2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68" t="s">
        <v>12</v>
      </c>
      <c r="R50" s="68"/>
      <c r="S50" s="68"/>
      <c r="T50" s="68"/>
      <c r="U50" s="68"/>
      <c r="V50" s="68" t="s">
        <v>11</v>
      </c>
      <c r="W50" s="68"/>
      <c r="X50" s="68"/>
      <c r="Y50" s="68"/>
      <c r="Z50" s="68"/>
      <c r="AA50" s="69" t="s">
        <v>18</v>
      </c>
      <c r="AB50" s="72"/>
      <c r="AC50" s="72"/>
      <c r="AD50" s="72"/>
      <c r="AE50" s="72"/>
      <c r="AF50" s="72"/>
      <c r="AG50" s="68" t="s">
        <v>13</v>
      </c>
      <c r="AH50" s="68"/>
      <c r="AI50" s="68"/>
      <c r="AJ50" s="68"/>
      <c r="AK50" s="68"/>
      <c r="AL50" s="68" t="s">
        <v>14</v>
      </c>
      <c r="AM50" s="68"/>
      <c r="AN50" s="68"/>
      <c r="AO50" s="68"/>
      <c r="AP50" s="68"/>
      <c r="AQ50" s="69" t="s">
        <v>18</v>
      </c>
      <c r="AR50" s="72"/>
      <c r="AS50" s="72"/>
      <c r="AT50" s="72"/>
      <c r="AU50" s="72"/>
      <c r="AV50" s="72"/>
      <c r="AW50" s="81" t="s">
        <v>19</v>
      </c>
      <c r="AX50" s="82"/>
      <c r="AY50" s="82"/>
      <c r="AZ50" s="82"/>
      <c r="BA50" s="83"/>
      <c r="BB50" s="81" t="s">
        <v>19</v>
      </c>
      <c r="BC50" s="82"/>
      <c r="BD50" s="82"/>
      <c r="BE50" s="82"/>
      <c r="BF50" s="83"/>
      <c r="BG50" s="72" t="s">
        <v>18</v>
      </c>
      <c r="BH50" s="72"/>
      <c r="BI50" s="72"/>
      <c r="BJ50" s="72"/>
      <c r="BK50" s="72"/>
      <c r="BL50" s="72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119" t="s">
        <v>283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70">
        <v>1580000</v>
      </c>
      <c r="R51" s="70"/>
      <c r="S51" s="70"/>
      <c r="T51" s="70"/>
      <c r="U51" s="70"/>
      <c r="V51" s="70">
        <v>0</v>
      </c>
      <c r="W51" s="70"/>
      <c r="X51" s="70"/>
      <c r="Y51" s="70"/>
      <c r="Z51" s="70"/>
      <c r="AA51" s="70">
        <f>Q51+V51</f>
        <v>1580000</v>
      </c>
      <c r="AB51" s="70"/>
      <c r="AC51" s="70"/>
      <c r="AD51" s="70"/>
      <c r="AE51" s="70"/>
      <c r="AF51" s="70"/>
      <c r="AG51" s="70">
        <v>0</v>
      </c>
      <c r="AH51" s="70"/>
      <c r="AI51" s="70"/>
      <c r="AJ51" s="70"/>
      <c r="AK51" s="70"/>
      <c r="AL51" s="70">
        <v>0</v>
      </c>
      <c r="AM51" s="70"/>
      <c r="AN51" s="70"/>
      <c r="AO51" s="70"/>
      <c r="AP51" s="70"/>
      <c r="AQ51" s="70">
        <f>AG51+AL51</f>
        <v>0</v>
      </c>
      <c r="AR51" s="70"/>
      <c r="AS51" s="70"/>
      <c r="AT51" s="70"/>
      <c r="AU51" s="70"/>
      <c r="AV51" s="70"/>
      <c r="AW51" s="70">
        <f>AG51-Q51</f>
        <v>-1580000</v>
      </c>
      <c r="AX51" s="70"/>
      <c r="AY51" s="70"/>
      <c r="AZ51" s="70"/>
      <c r="BA51" s="70"/>
      <c r="BB51" s="120">
        <f>AL51-V51</f>
        <v>0</v>
      </c>
      <c r="BC51" s="120"/>
      <c r="BD51" s="120"/>
      <c r="BE51" s="120"/>
      <c r="BF51" s="120"/>
      <c r="BG51" s="120">
        <f>AW51+BB51</f>
        <v>-1580000</v>
      </c>
      <c r="BH51" s="120"/>
      <c r="BI51" s="120"/>
      <c r="BJ51" s="120"/>
      <c r="BK51" s="120"/>
      <c r="BL51" s="120"/>
      <c r="BM51" s="8"/>
      <c r="BN51" s="8"/>
      <c r="BO51" s="8"/>
      <c r="BP51" s="8"/>
      <c r="BQ51" s="8"/>
      <c r="CA51" s="1" t="s">
        <v>24</v>
      </c>
    </row>
    <row r="52" spans="1:79" s="31" customFormat="1" ht="15" x14ac:dyDescent="0.2">
      <c r="A52" s="123" t="s">
        <v>80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85">
        <v>1580000</v>
      </c>
      <c r="R52" s="85"/>
      <c r="S52" s="85"/>
      <c r="T52" s="85"/>
      <c r="U52" s="85"/>
      <c r="V52" s="85">
        <v>0</v>
      </c>
      <c r="W52" s="85"/>
      <c r="X52" s="85"/>
      <c r="Y52" s="85"/>
      <c r="Z52" s="85"/>
      <c r="AA52" s="85">
        <f>Q52+V52</f>
        <v>1580000</v>
      </c>
      <c r="AB52" s="85"/>
      <c r="AC52" s="85"/>
      <c r="AD52" s="85"/>
      <c r="AE52" s="85"/>
      <c r="AF52" s="85"/>
      <c r="AG52" s="85">
        <v>0</v>
      </c>
      <c r="AH52" s="85"/>
      <c r="AI52" s="85"/>
      <c r="AJ52" s="85"/>
      <c r="AK52" s="85"/>
      <c r="AL52" s="85">
        <v>0</v>
      </c>
      <c r="AM52" s="85"/>
      <c r="AN52" s="85"/>
      <c r="AO52" s="85"/>
      <c r="AP52" s="85"/>
      <c r="AQ52" s="85">
        <f>AG52+AL52</f>
        <v>0</v>
      </c>
      <c r="AR52" s="85"/>
      <c r="AS52" s="85"/>
      <c r="AT52" s="85"/>
      <c r="AU52" s="85"/>
      <c r="AV52" s="85"/>
      <c r="AW52" s="85">
        <f>AG52-Q52</f>
        <v>-1580000</v>
      </c>
      <c r="AX52" s="85"/>
      <c r="AY52" s="85"/>
      <c r="AZ52" s="85"/>
      <c r="BA52" s="85"/>
      <c r="BB52" s="86">
        <f>AL52-V52</f>
        <v>0</v>
      </c>
      <c r="BC52" s="86"/>
      <c r="BD52" s="86"/>
      <c r="BE52" s="86"/>
      <c r="BF52" s="86"/>
      <c r="BG52" s="86">
        <f>AW52+BB52</f>
        <v>-1580000</v>
      </c>
      <c r="BH52" s="86"/>
      <c r="BI52" s="86"/>
      <c r="BJ52" s="86"/>
      <c r="BK52" s="86"/>
      <c r="BL52" s="86"/>
      <c r="BM52" s="32"/>
      <c r="BN52" s="32"/>
      <c r="BO52" s="32"/>
      <c r="BP52" s="32"/>
      <c r="BQ52" s="32"/>
    </row>
    <row r="54" spans="1:79" ht="15.75" customHeight="1" x14ac:dyDescent="0.2">
      <c r="A54" s="47" t="s">
        <v>48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  <row r="56" spans="1:79" ht="45" customHeight="1" x14ac:dyDescent="0.2">
      <c r="A56" s="87" t="s">
        <v>7</v>
      </c>
      <c r="B56" s="88"/>
      <c r="C56" s="87" t="s">
        <v>6</v>
      </c>
      <c r="D56" s="91"/>
      <c r="E56" s="91"/>
      <c r="F56" s="91"/>
      <c r="G56" s="91"/>
      <c r="H56" s="91"/>
      <c r="I56" s="88"/>
      <c r="J56" s="87" t="s">
        <v>5</v>
      </c>
      <c r="K56" s="91"/>
      <c r="L56" s="91"/>
      <c r="M56" s="91"/>
      <c r="N56" s="88"/>
      <c r="O56" s="87" t="s">
        <v>4</v>
      </c>
      <c r="P56" s="91"/>
      <c r="Q56" s="91"/>
      <c r="R56" s="91"/>
      <c r="S56" s="91"/>
      <c r="T56" s="91"/>
      <c r="U56" s="91"/>
      <c r="V56" s="91"/>
      <c r="W56" s="91"/>
      <c r="X56" s="88"/>
      <c r="Y56" s="61" t="s">
        <v>27</v>
      </c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 t="s">
        <v>50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93" t="s">
        <v>0</v>
      </c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9"/>
      <c r="B57" s="90"/>
      <c r="C57" s="89"/>
      <c r="D57" s="92"/>
      <c r="E57" s="92"/>
      <c r="F57" s="92"/>
      <c r="G57" s="92"/>
      <c r="H57" s="92"/>
      <c r="I57" s="90"/>
      <c r="J57" s="89"/>
      <c r="K57" s="92"/>
      <c r="L57" s="92"/>
      <c r="M57" s="92"/>
      <c r="N57" s="90"/>
      <c r="O57" s="89"/>
      <c r="P57" s="92"/>
      <c r="Q57" s="92"/>
      <c r="R57" s="92"/>
      <c r="S57" s="92"/>
      <c r="T57" s="92"/>
      <c r="U57" s="92"/>
      <c r="V57" s="92"/>
      <c r="W57" s="92"/>
      <c r="X57" s="90"/>
      <c r="Y57" s="76" t="s">
        <v>2</v>
      </c>
      <c r="Z57" s="77"/>
      <c r="AA57" s="77"/>
      <c r="AB57" s="77"/>
      <c r="AC57" s="78"/>
      <c r="AD57" s="76" t="s">
        <v>1</v>
      </c>
      <c r="AE57" s="77"/>
      <c r="AF57" s="77"/>
      <c r="AG57" s="77"/>
      <c r="AH57" s="78"/>
      <c r="AI57" s="61" t="s">
        <v>28</v>
      </c>
      <c r="AJ57" s="61"/>
      <c r="AK57" s="61"/>
      <c r="AL57" s="61"/>
      <c r="AM57" s="61"/>
      <c r="AN57" s="61" t="s">
        <v>2</v>
      </c>
      <c r="AO57" s="61"/>
      <c r="AP57" s="61"/>
      <c r="AQ57" s="61"/>
      <c r="AR57" s="61"/>
      <c r="AS57" s="61" t="s">
        <v>1</v>
      </c>
      <c r="AT57" s="61"/>
      <c r="AU57" s="61"/>
      <c r="AV57" s="61"/>
      <c r="AW57" s="61"/>
      <c r="AX57" s="61" t="s">
        <v>28</v>
      </c>
      <c r="AY57" s="61"/>
      <c r="AZ57" s="61"/>
      <c r="BA57" s="61"/>
      <c r="BB57" s="61"/>
      <c r="BC57" s="61" t="s">
        <v>2</v>
      </c>
      <c r="BD57" s="61"/>
      <c r="BE57" s="61"/>
      <c r="BF57" s="61"/>
      <c r="BG57" s="61"/>
      <c r="BH57" s="61" t="s">
        <v>1</v>
      </c>
      <c r="BI57" s="61"/>
      <c r="BJ57" s="61"/>
      <c r="BK57" s="61"/>
      <c r="BL57" s="61"/>
      <c r="BM57" s="61" t="s">
        <v>28</v>
      </c>
      <c r="BN57" s="61"/>
      <c r="BO57" s="61"/>
      <c r="BP57" s="61"/>
      <c r="BQ57" s="61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61">
        <v>1</v>
      </c>
      <c r="B58" s="61"/>
      <c r="C58" s="61">
        <v>2</v>
      </c>
      <c r="D58" s="61"/>
      <c r="E58" s="61"/>
      <c r="F58" s="61"/>
      <c r="G58" s="61"/>
      <c r="H58" s="61"/>
      <c r="I58" s="61"/>
      <c r="J58" s="61">
        <v>3</v>
      </c>
      <c r="K58" s="61"/>
      <c r="L58" s="61"/>
      <c r="M58" s="61"/>
      <c r="N58" s="61"/>
      <c r="O58" s="61">
        <v>4</v>
      </c>
      <c r="P58" s="61"/>
      <c r="Q58" s="61"/>
      <c r="R58" s="61"/>
      <c r="S58" s="61"/>
      <c r="T58" s="61"/>
      <c r="U58" s="61"/>
      <c r="V58" s="61"/>
      <c r="W58" s="61"/>
      <c r="X58" s="61"/>
      <c r="Y58" s="61">
        <v>5</v>
      </c>
      <c r="Z58" s="61"/>
      <c r="AA58" s="61"/>
      <c r="AB58" s="61"/>
      <c r="AC58" s="61"/>
      <c r="AD58" s="61">
        <v>6</v>
      </c>
      <c r="AE58" s="61"/>
      <c r="AF58" s="61"/>
      <c r="AG58" s="61"/>
      <c r="AH58" s="61"/>
      <c r="AI58" s="61">
        <v>7</v>
      </c>
      <c r="AJ58" s="61"/>
      <c r="AK58" s="61"/>
      <c r="AL58" s="61"/>
      <c r="AM58" s="61"/>
      <c r="AN58" s="76">
        <v>8</v>
      </c>
      <c r="AO58" s="77"/>
      <c r="AP58" s="77"/>
      <c r="AQ58" s="77"/>
      <c r="AR58" s="78"/>
      <c r="AS58" s="76">
        <v>9</v>
      </c>
      <c r="AT58" s="77"/>
      <c r="AU58" s="77"/>
      <c r="AV58" s="77"/>
      <c r="AW58" s="78"/>
      <c r="AX58" s="76">
        <v>10</v>
      </c>
      <c r="AY58" s="77"/>
      <c r="AZ58" s="77"/>
      <c r="BA58" s="77"/>
      <c r="BB58" s="78"/>
      <c r="BC58" s="76">
        <v>11</v>
      </c>
      <c r="BD58" s="77"/>
      <c r="BE58" s="77"/>
      <c r="BF58" s="77"/>
      <c r="BG58" s="78"/>
      <c r="BH58" s="76">
        <v>12</v>
      </c>
      <c r="BI58" s="77"/>
      <c r="BJ58" s="77"/>
      <c r="BK58" s="77"/>
      <c r="BL58" s="78"/>
      <c r="BM58" s="76">
        <v>13</v>
      </c>
      <c r="BN58" s="77"/>
      <c r="BO58" s="77"/>
      <c r="BP58" s="77"/>
      <c r="BQ58" s="7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53" t="s">
        <v>39</v>
      </c>
      <c r="B59" s="53"/>
      <c r="C59" s="54" t="s">
        <v>16</v>
      </c>
      <c r="D59" s="55"/>
      <c r="E59" s="55"/>
      <c r="F59" s="55"/>
      <c r="G59" s="55"/>
      <c r="H59" s="55"/>
      <c r="I59" s="56"/>
      <c r="J59" s="53" t="s">
        <v>17</v>
      </c>
      <c r="K59" s="53"/>
      <c r="L59" s="53"/>
      <c r="M59" s="53"/>
      <c r="N59" s="53"/>
      <c r="O59" s="80" t="s">
        <v>40</v>
      </c>
      <c r="P59" s="80"/>
      <c r="Q59" s="80"/>
      <c r="R59" s="80"/>
      <c r="S59" s="80"/>
      <c r="T59" s="80"/>
      <c r="U59" s="80"/>
      <c r="V59" s="80"/>
      <c r="W59" s="80"/>
      <c r="X59" s="54"/>
      <c r="Y59" s="68" t="s">
        <v>12</v>
      </c>
      <c r="Z59" s="68"/>
      <c r="AA59" s="68"/>
      <c r="AB59" s="68"/>
      <c r="AC59" s="68"/>
      <c r="AD59" s="68" t="s">
        <v>32</v>
      </c>
      <c r="AE59" s="68"/>
      <c r="AF59" s="68"/>
      <c r="AG59" s="68"/>
      <c r="AH59" s="68"/>
      <c r="AI59" s="68" t="s">
        <v>18</v>
      </c>
      <c r="AJ59" s="68"/>
      <c r="AK59" s="68"/>
      <c r="AL59" s="68"/>
      <c r="AM59" s="68"/>
      <c r="AN59" s="68" t="s">
        <v>33</v>
      </c>
      <c r="AO59" s="68"/>
      <c r="AP59" s="68"/>
      <c r="AQ59" s="68"/>
      <c r="AR59" s="68"/>
      <c r="AS59" s="68" t="s">
        <v>13</v>
      </c>
      <c r="AT59" s="68"/>
      <c r="AU59" s="68"/>
      <c r="AV59" s="68"/>
      <c r="AW59" s="68"/>
      <c r="AX59" s="68" t="s">
        <v>18</v>
      </c>
      <c r="AY59" s="68"/>
      <c r="AZ59" s="68"/>
      <c r="BA59" s="68"/>
      <c r="BB59" s="68"/>
      <c r="BC59" s="68" t="s">
        <v>35</v>
      </c>
      <c r="BD59" s="68"/>
      <c r="BE59" s="68"/>
      <c r="BF59" s="68"/>
      <c r="BG59" s="68"/>
      <c r="BH59" s="68" t="s">
        <v>35</v>
      </c>
      <c r="BI59" s="68"/>
      <c r="BJ59" s="68"/>
      <c r="BK59" s="68"/>
      <c r="BL59" s="68"/>
      <c r="BM59" s="94" t="s">
        <v>18</v>
      </c>
      <c r="BN59" s="94"/>
      <c r="BO59" s="94"/>
      <c r="BP59" s="94"/>
      <c r="BQ59" s="94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95">
        <v>0</v>
      </c>
      <c r="B60" s="95"/>
      <c r="C60" s="96" t="s">
        <v>86</v>
      </c>
      <c r="D60" s="96"/>
      <c r="E60" s="96"/>
      <c r="F60" s="96"/>
      <c r="G60" s="96"/>
      <c r="H60" s="96"/>
      <c r="I60" s="96"/>
      <c r="J60" s="96" t="s">
        <v>82</v>
      </c>
      <c r="K60" s="96"/>
      <c r="L60" s="96"/>
      <c r="M60" s="96"/>
      <c r="N60" s="96"/>
      <c r="O60" s="96" t="s">
        <v>82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38.25" customHeight="1" x14ac:dyDescent="0.2">
      <c r="A61" s="61">
        <v>0</v>
      </c>
      <c r="B61" s="61"/>
      <c r="C61" s="113" t="s">
        <v>284</v>
      </c>
      <c r="D61" s="74"/>
      <c r="E61" s="74"/>
      <c r="F61" s="74"/>
      <c r="G61" s="74"/>
      <c r="H61" s="74"/>
      <c r="I61" s="75"/>
      <c r="J61" s="114" t="s">
        <v>84</v>
      </c>
      <c r="K61" s="114"/>
      <c r="L61" s="114"/>
      <c r="M61" s="114"/>
      <c r="N61" s="114"/>
      <c r="O61" s="114" t="s">
        <v>97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01">
        <v>98</v>
      </c>
      <c r="Z61" s="101"/>
      <c r="AA61" s="101"/>
      <c r="AB61" s="101"/>
      <c r="AC61" s="101"/>
      <c r="AD61" s="101">
        <v>0</v>
      </c>
      <c r="AE61" s="101"/>
      <c r="AF61" s="101"/>
      <c r="AG61" s="101"/>
      <c r="AH61" s="101"/>
      <c r="AI61" s="101">
        <f>Y61+AD61</f>
        <v>98</v>
      </c>
      <c r="AJ61" s="101"/>
      <c r="AK61" s="101"/>
      <c r="AL61" s="101"/>
      <c r="AM61" s="101"/>
      <c r="AN61" s="101">
        <v>98</v>
      </c>
      <c r="AO61" s="101"/>
      <c r="AP61" s="101"/>
      <c r="AQ61" s="101"/>
      <c r="AR61" s="101"/>
      <c r="AS61" s="101">
        <v>0</v>
      </c>
      <c r="AT61" s="101"/>
      <c r="AU61" s="101"/>
      <c r="AV61" s="101"/>
      <c r="AW61" s="101"/>
      <c r="AX61" s="102">
        <f>AN61+AS61</f>
        <v>98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f>BC61+BH61</f>
        <v>0</v>
      </c>
      <c r="BN61" s="102"/>
      <c r="BO61" s="102"/>
      <c r="BP61" s="102"/>
      <c r="BQ61" s="10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95">
        <v>0</v>
      </c>
      <c r="B62" s="95"/>
      <c r="C62" s="112" t="s">
        <v>94</v>
      </c>
      <c r="D62" s="108"/>
      <c r="E62" s="108"/>
      <c r="F62" s="108"/>
      <c r="G62" s="108"/>
      <c r="H62" s="108"/>
      <c r="I62" s="109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25.5" customHeight="1" x14ac:dyDescent="0.2">
      <c r="A63" s="61">
        <v>0</v>
      </c>
      <c r="B63" s="61"/>
      <c r="C63" s="113" t="s">
        <v>285</v>
      </c>
      <c r="D63" s="74"/>
      <c r="E63" s="74"/>
      <c r="F63" s="74"/>
      <c r="G63" s="74"/>
      <c r="H63" s="74"/>
      <c r="I63" s="75"/>
      <c r="J63" s="114" t="s">
        <v>96</v>
      </c>
      <c r="K63" s="114"/>
      <c r="L63" s="114"/>
      <c r="M63" s="114"/>
      <c r="N63" s="114"/>
      <c r="O63" s="114" t="s">
        <v>97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16.100000000000001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16.100000000000001</v>
      </c>
      <c r="AJ63" s="101"/>
      <c r="AK63" s="101"/>
      <c r="AL63" s="101"/>
      <c r="AM63" s="101"/>
      <c r="AN63" s="101">
        <v>16.100000000000001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16.100000000000001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75" x14ac:dyDescent="0.2">
      <c r="A64" s="95">
        <v>0</v>
      </c>
      <c r="B64" s="95"/>
      <c r="C64" s="112" t="s">
        <v>135</v>
      </c>
      <c r="D64" s="108"/>
      <c r="E64" s="108"/>
      <c r="F64" s="108"/>
      <c r="G64" s="108"/>
      <c r="H64" s="108"/>
      <c r="I64" s="109"/>
      <c r="J64" s="96" t="s">
        <v>82</v>
      </c>
      <c r="K64" s="96"/>
      <c r="L64" s="96"/>
      <c r="M64" s="96"/>
      <c r="N64" s="96"/>
      <c r="O64" s="96" t="s">
        <v>82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38.25" customHeight="1" x14ac:dyDescent="0.2">
      <c r="A65" s="61">
        <v>0</v>
      </c>
      <c r="B65" s="61"/>
      <c r="C65" s="113" t="s">
        <v>286</v>
      </c>
      <c r="D65" s="74"/>
      <c r="E65" s="74"/>
      <c r="F65" s="74"/>
      <c r="G65" s="74"/>
      <c r="H65" s="74"/>
      <c r="I65" s="75"/>
      <c r="J65" s="114" t="s">
        <v>137</v>
      </c>
      <c r="K65" s="114"/>
      <c r="L65" s="114"/>
      <c r="M65" s="114"/>
      <c r="N65" s="114"/>
      <c r="O65" s="114" t="s">
        <v>97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102.1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102.1</v>
      </c>
      <c r="AJ65" s="101"/>
      <c r="AK65" s="101"/>
      <c r="AL65" s="101"/>
      <c r="AM65" s="101"/>
      <c r="AN65" s="101">
        <v>102.1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102.1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61"/>
      <c r="B66" s="61"/>
      <c r="C66" s="115" t="s">
        <v>287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8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249</v>
      </c>
    </row>
    <row r="68" spans="1:80" ht="15.95" customHeight="1" x14ac:dyDescent="0.2">
      <c r="A68" s="47" t="s">
        <v>51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80" ht="31.5" customHeight="1" x14ac:dyDescent="0.2">
      <c r="A69" s="99" t="s">
        <v>289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</row>
    <row r="70" spans="1:80" ht="15.95" customHeight="1" x14ac:dyDescent="0.2">
      <c r="A70" s="17"/>
      <c r="B70" s="17"/>
      <c r="C70" s="17"/>
      <c r="D70" s="17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80" ht="12" customHeight="1" x14ac:dyDescent="0.2">
      <c r="A71" s="30" t="s">
        <v>65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80" ht="15.95" customHeight="1" x14ac:dyDescent="0.25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42" customHeight="1" x14ac:dyDescent="0.2">
      <c r="A73" s="104" t="s">
        <v>109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3"/>
      <c r="AO73" s="3"/>
      <c r="AP73" s="106" t="s">
        <v>111</v>
      </c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</row>
    <row r="74" spans="1:80" x14ac:dyDescent="0.2">
      <c r="W74" s="103" t="s">
        <v>9</v>
      </c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4"/>
      <c r="AO74" s="4"/>
      <c r="AP74" s="103" t="s">
        <v>10</v>
      </c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7" spans="1:80" ht="15.95" customHeight="1" x14ac:dyDescent="0.2">
      <c r="A77" s="104" t="s">
        <v>110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3"/>
      <c r="AO77" s="3"/>
      <c r="AP77" s="106" t="s">
        <v>112</v>
      </c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</row>
    <row r="78" spans="1:80" x14ac:dyDescent="0.2">
      <c r="W78" s="103" t="s">
        <v>9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4"/>
      <c r="AO78" s="4"/>
      <c r="AP78" s="103" t="s">
        <v>10</v>
      </c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</sheetData>
  <mergeCells count="295">
    <mergeCell ref="BH64:BL64"/>
    <mergeCell ref="BM64:BQ64"/>
    <mergeCell ref="A65:B65"/>
    <mergeCell ref="C65:I65"/>
    <mergeCell ref="J65:N65"/>
    <mergeCell ref="O65:X65"/>
    <mergeCell ref="Y65:AC65"/>
    <mergeCell ref="AD65:AH65"/>
    <mergeCell ref="C66:BQ66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U43:AY43"/>
    <mergeCell ref="AZ43:BC43"/>
    <mergeCell ref="BD43:BH43"/>
    <mergeCell ref="BI43:BM43"/>
    <mergeCell ref="W78:AM78"/>
    <mergeCell ref="AP78:BH78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V52:Z52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X60:BB60"/>
    <mergeCell ref="BC60:BG60"/>
    <mergeCell ref="BH60:BL60"/>
    <mergeCell ref="A68:BL68"/>
    <mergeCell ref="A69:BL69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2:P52"/>
    <mergeCell ref="Q52:U52"/>
    <mergeCell ref="AA52:AF52"/>
    <mergeCell ref="AG52:AK52"/>
    <mergeCell ref="AL52:AP52"/>
    <mergeCell ref="AQ52:AV52"/>
    <mergeCell ref="AW52:BA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BN43:BQ43"/>
    <mergeCell ref="AK43:AO43"/>
    <mergeCell ref="AP43:AT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0">
    <cfRule type="cellIs" dxfId="197" priority="15" stopIfTrue="1" operator="equal">
      <formula>$C59</formula>
    </cfRule>
  </conditionalFormatting>
  <conditionalFormatting sqref="A60:B60">
    <cfRule type="cellIs" dxfId="196" priority="16" stopIfTrue="1" operator="equal">
      <formula>0</formula>
    </cfRule>
  </conditionalFormatting>
  <conditionalFormatting sqref="C61">
    <cfRule type="cellIs" dxfId="195" priority="13" stopIfTrue="1" operator="equal">
      <formula>$C60</formula>
    </cfRule>
  </conditionalFormatting>
  <conditionalFormatting sqref="A61:B61">
    <cfRule type="cellIs" dxfId="194" priority="14" stopIfTrue="1" operator="equal">
      <formula>0</formula>
    </cfRule>
  </conditionalFormatting>
  <conditionalFormatting sqref="C62">
    <cfRule type="cellIs" dxfId="193" priority="11" stopIfTrue="1" operator="equal">
      <formula>$C61</formula>
    </cfRule>
  </conditionalFormatting>
  <conditionalFormatting sqref="A62:B62">
    <cfRule type="cellIs" dxfId="192" priority="12" stopIfTrue="1" operator="equal">
      <formula>0</formula>
    </cfRule>
  </conditionalFormatting>
  <conditionalFormatting sqref="C63">
    <cfRule type="cellIs" dxfId="191" priority="9" stopIfTrue="1" operator="equal">
      <formula>$C62</formula>
    </cfRule>
  </conditionalFormatting>
  <conditionalFormatting sqref="A63:B63">
    <cfRule type="cellIs" dxfId="190" priority="10" stopIfTrue="1" operator="equal">
      <formula>0</formula>
    </cfRule>
  </conditionalFormatting>
  <conditionalFormatting sqref="C64">
    <cfRule type="cellIs" dxfId="189" priority="7" stopIfTrue="1" operator="equal">
      <formula>$C63</formula>
    </cfRule>
  </conditionalFormatting>
  <conditionalFormatting sqref="A64:B64">
    <cfRule type="cellIs" dxfId="188" priority="8" stopIfTrue="1" operator="equal">
      <formula>0</formula>
    </cfRule>
  </conditionalFormatting>
  <conditionalFormatting sqref="C65">
    <cfRule type="cellIs" dxfId="187" priority="5" stopIfTrue="1" operator="equal">
      <formula>$C64</formula>
    </cfRule>
  </conditionalFormatting>
  <conditionalFormatting sqref="A65:B65">
    <cfRule type="cellIs" dxfId="186" priority="6" stopIfTrue="1" operator="equal">
      <formula>0</formula>
    </cfRule>
  </conditionalFormatting>
  <conditionalFormatting sqref="C66">
    <cfRule type="cellIs" dxfId="185" priority="3" stopIfTrue="1" operator="equal">
      <formula>$C65</formula>
    </cfRule>
  </conditionalFormatting>
  <conditionalFormatting sqref="A66:B66">
    <cfRule type="cellIs" dxfId="18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opLeftCell="A2" zoomScaleNormal="100" workbookViewId="0">
      <selection activeCell="BB45" sqref="BB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5.28515625" style="1" customWidth="1"/>
    <col min="54" max="54" width="2.85546875" style="1" customWidth="1"/>
    <col min="55" max="55" width="7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8" t="s">
        <v>310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312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293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311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294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308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295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74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12287204.949999999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12287204.949999999</v>
      </c>
      <c r="AL42" s="70"/>
      <c r="AM42" s="70"/>
      <c r="AN42" s="70"/>
      <c r="AO42" s="70"/>
      <c r="AP42" s="70">
        <v>12218963.43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12218963.43</v>
      </c>
      <c r="BA42" s="70"/>
      <c r="BB42" s="70"/>
      <c r="BC42" s="70"/>
      <c r="BD42" s="70">
        <f>AP42-AA42</f>
        <v>-68241.519999999553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-68241.519999999553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296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12287204.949999999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12287204.949999999</v>
      </c>
      <c r="AL44" s="85"/>
      <c r="AM44" s="85"/>
      <c r="AN44" s="85"/>
      <c r="AO44" s="85"/>
      <c r="AP44" s="85">
        <v>12218963.43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12218963.43</v>
      </c>
      <c r="BA44" s="85"/>
      <c r="BB44" s="85"/>
      <c r="BC44" s="85"/>
      <c r="BD44" s="85">
        <f>AP44-AA44</f>
        <v>-68241.519999999553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-68241.519999999553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79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79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79" ht="47.25" customHeight="1" x14ac:dyDescent="0.2">
      <c r="A52" s="119" t="s">
        <v>297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12287204.949999999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12287204.949999999</v>
      </c>
      <c r="AB52" s="70"/>
      <c r="AC52" s="70"/>
      <c r="AD52" s="70"/>
      <c r="AE52" s="70"/>
      <c r="AF52" s="70"/>
      <c r="AG52" s="70">
        <v>0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0</v>
      </c>
      <c r="AR52" s="70"/>
      <c r="AS52" s="70"/>
      <c r="AT52" s="70"/>
      <c r="AU52" s="70"/>
      <c r="AV52" s="70"/>
      <c r="AW52" s="70">
        <f>AG52-Q52</f>
        <v>-12287204.949999999</v>
      </c>
      <c r="AX52" s="70"/>
      <c r="AY52" s="70"/>
      <c r="AZ52" s="70"/>
      <c r="BA52" s="70"/>
      <c r="BB52" s="120">
        <f>AL52-V52</f>
        <v>0</v>
      </c>
      <c r="BC52" s="120"/>
      <c r="BD52" s="120"/>
      <c r="BE52" s="120"/>
      <c r="BF52" s="120"/>
      <c r="BG52" s="120">
        <f>AW52+BB52</f>
        <v>-12287204.949999999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79" s="31" customFormat="1" ht="15" x14ac:dyDescent="0.2">
      <c r="A53" s="123" t="s">
        <v>80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9"/>
      <c r="Q53" s="85">
        <v>12287204.949999999</v>
      </c>
      <c r="R53" s="85"/>
      <c r="S53" s="85"/>
      <c r="T53" s="85"/>
      <c r="U53" s="85"/>
      <c r="V53" s="85">
        <v>0</v>
      </c>
      <c r="W53" s="85"/>
      <c r="X53" s="85"/>
      <c r="Y53" s="85"/>
      <c r="Z53" s="85"/>
      <c r="AA53" s="85">
        <f>Q53+V53</f>
        <v>12287204.949999999</v>
      </c>
      <c r="AB53" s="85"/>
      <c r="AC53" s="85"/>
      <c r="AD53" s="85"/>
      <c r="AE53" s="85"/>
      <c r="AF53" s="85"/>
      <c r="AG53" s="85">
        <v>0</v>
      </c>
      <c r="AH53" s="85"/>
      <c r="AI53" s="85"/>
      <c r="AJ53" s="85"/>
      <c r="AK53" s="85"/>
      <c r="AL53" s="85">
        <v>0</v>
      </c>
      <c r="AM53" s="85"/>
      <c r="AN53" s="85"/>
      <c r="AO53" s="85"/>
      <c r="AP53" s="85"/>
      <c r="AQ53" s="85">
        <f>AG53+AL53</f>
        <v>0</v>
      </c>
      <c r="AR53" s="85"/>
      <c r="AS53" s="85"/>
      <c r="AT53" s="85"/>
      <c r="AU53" s="85"/>
      <c r="AV53" s="85"/>
      <c r="AW53" s="85">
        <f>AG53-Q53</f>
        <v>-12287204.949999999</v>
      </c>
      <c r="AX53" s="85"/>
      <c r="AY53" s="85"/>
      <c r="AZ53" s="85"/>
      <c r="BA53" s="85"/>
      <c r="BB53" s="86">
        <f>AL53-V53</f>
        <v>0</v>
      </c>
      <c r="BC53" s="86"/>
      <c r="BD53" s="86"/>
      <c r="BE53" s="86"/>
      <c r="BF53" s="86"/>
      <c r="BG53" s="86">
        <f>AW53+BB53</f>
        <v>-12287204.949999999</v>
      </c>
      <c r="BH53" s="86"/>
      <c r="BI53" s="86"/>
      <c r="BJ53" s="86"/>
      <c r="BK53" s="86"/>
      <c r="BL53" s="86"/>
      <c r="BM53" s="32"/>
      <c r="BN53" s="32"/>
      <c r="BO53" s="32"/>
      <c r="BP53" s="32"/>
      <c r="BQ53" s="32"/>
    </row>
    <row r="55" spans="1:79" ht="15.75" customHeight="1" x14ac:dyDescent="0.2">
      <c r="A55" s="47" t="s">
        <v>48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</row>
    <row r="57" spans="1:79" ht="45" customHeight="1" x14ac:dyDescent="0.2">
      <c r="A57" s="87" t="s">
        <v>7</v>
      </c>
      <c r="B57" s="88"/>
      <c r="C57" s="87" t="s">
        <v>6</v>
      </c>
      <c r="D57" s="91"/>
      <c r="E57" s="91"/>
      <c r="F57" s="91"/>
      <c r="G57" s="91"/>
      <c r="H57" s="91"/>
      <c r="I57" s="88"/>
      <c r="J57" s="87" t="s">
        <v>5</v>
      </c>
      <c r="K57" s="91"/>
      <c r="L57" s="91"/>
      <c r="M57" s="91"/>
      <c r="N57" s="88"/>
      <c r="O57" s="87" t="s">
        <v>4</v>
      </c>
      <c r="P57" s="91"/>
      <c r="Q57" s="91"/>
      <c r="R57" s="91"/>
      <c r="S57" s="91"/>
      <c r="T57" s="91"/>
      <c r="U57" s="91"/>
      <c r="V57" s="91"/>
      <c r="W57" s="91"/>
      <c r="X57" s="88"/>
      <c r="Y57" s="61" t="s">
        <v>27</v>
      </c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 t="s">
        <v>50</v>
      </c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93" t="s">
        <v>0</v>
      </c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89"/>
      <c r="B58" s="90"/>
      <c r="C58" s="89"/>
      <c r="D58" s="92"/>
      <c r="E58" s="92"/>
      <c r="F58" s="92"/>
      <c r="G58" s="92"/>
      <c r="H58" s="92"/>
      <c r="I58" s="90"/>
      <c r="J58" s="89"/>
      <c r="K58" s="92"/>
      <c r="L58" s="92"/>
      <c r="M58" s="92"/>
      <c r="N58" s="90"/>
      <c r="O58" s="89"/>
      <c r="P58" s="92"/>
      <c r="Q58" s="92"/>
      <c r="R58" s="92"/>
      <c r="S58" s="92"/>
      <c r="T58" s="92"/>
      <c r="U58" s="92"/>
      <c r="V58" s="92"/>
      <c r="W58" s="92"/>
      <c r="X58" s="90"/>
      <c r="Y58" s="76" t="s">
        <v>2</v>
      </c>
      <c r="Z58" s="77"/>
      <c r="AA58" s="77"/>
      <c r="AB58" s="77"/>
      <c r="AC58" s="78"/>
      <c r="AD58" s="76" t="s">
        <v>1</v>
      </c>
      <c r="AE58" s="77"/>
      <c r="AF58" s="77"/>
      <c r="AG58" s="77"/>
      <c r="AH58" s="78"/>
      <c r="AI58" s="61" t="s">
        <v>28</v>
      </c>
      <c r="AJ58" s="61"/>
      <c r="AK58" s="61"/>
      <c r="AL58" s="61"/>
      <c r="AM58" s="61"/>
      <c r="AN58" s="61" t="s">
        <v>2</v>
      </c>
      <c r="AO58" s="61"/>
      <c r="AP58" s="61"/>
      <c r="AQ58" s="61"/>
      <c r="AR58" s="61"/>
      <c r="AS58" s="61" t="s">
        <v>1</v>
      </c>
      <c r="AT58" s="61"/>
      <c r="AU58" s="61"/>
      <c r="AV58" s="61"/>
      <c r="AW58" s="61"/>
      <c r="AX58" s="61" t="s">
        <v>28</v>
      </c>
      <c r="AY58" s="61"/>
      <c r="AZ58" s="61"/>
      <c r="BA58" s="61"/>
      <c r="BB58" s="61"/>
      <c r="BC58" s="61" t="s">
        <v>2</v>
      </c>
      <c r="BD58" s="61"/>
      <c r="BE58" s="61"/>
      <c r="BF58" s="61"/>
      <c r="BG58" s="61"/>
      <c r="BH58" s="61" t="s">
        <v>1</v>
      </c>
      <c r="BI58" s="61"/>
      <c r="BJ58" s="61"/>
      <c r="BK58" s="61"/>
      <c r="BL58" s="61"/>
      <c r="BM58" s="61" t="s">
        <v>28</v>
      </c>
      <c r="BN58" s="61"/>
      <c r="BO58" s="61"/>
      <c r="BP58" s="61"/>
      <c r="BQ58" s="6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61">
        <v>1</v>
      </c>
      <c r="B59" s="61"/>
      <c r="C59" s="61">
        <v>2</v>
      </c>
      <c r="D59" s="61"/>
      <c r="E59" s="61"/>
      <c r="F59" s="61"/>
      <c r="G59" s="61"/>
      <c r="H59" s="61"/>
      <c r="I59" s="61"/>
      <c r="J59" s="61">
        <v>3</v>
      </c>
      <c r="K59" s="61"/>
      <c r="L59" s="61"/>
      <c r="M59" s="61"/>
      <c r="N59" s="61"/>
      <c r="O59" s="61">
        <v>4</v>
      </c>
      <c r="P59" s="61"/>
      <c r="Q59" s="61"/>
      <c r="R59" s="61"/>
      <c r="S59" s="61"/>
      <c r="T59" s="61"/>
      <c r="U59" s="61"/>
      <c r="V59" s="61"/>
      <c r="W59" s="61"/>
      <c r="X59" s="61"/>
      <c r="Y59" s="61">
        <v>5</v>
      </c>
      <c r="Z59" s="61"/>
      <c r="AA59" s="61"/>
      <c r="AB59" s="61"/>
      <c r="AC59" s="61"/>
      <c r="AD59" s="61">
        <v>6</v>
      </c>
      <c r="AE59" s="61"/>
      <c r="AF59" s="61"/>
      <c r="AG59" s="61"/>
      <c r="AH59" s="61"/>
      <c r="AI59" s="61">
        <v>7</v>
      </c>
      <c r="AJ59" s="61"/>
      <c r="AK59" s="61"/>
      <c r="AL59" s="61"/>
      <c r="AM59" s="61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53" t="s">
        <v>39</v>
      </c>
      <c r="B60" s="53"/>
      <c r="C60" s="54" t="s">
        <v>16</v>
      </c>
      <c r="D60" s="55"/>
      <c r="E60" s="55"/>
      <c r="F60" s="55"/>
      <c r="G60" s="55"/>
      <c r="H60" s="55"/>
      <c r="I60" s="56"/>
      <c r="J60" s="53" t="s">
        <v>17</v>
      </c>
      <c r="K60" s="53"/>
      <c r="L60" s="53"/>
      <c r="M60" s="53"/>
      <c r="N60" s="53"/>
      <c r="O60" s="80" t="s">
        <v>40</v>
      </c>
      <c r="P60" s="80"/>
      <c r="Q60" s="80"/>
      <c r="R60" s="80"/>
      <c r="S60" s="80"/>
      <c r="T60" s="80"/>
      <c r="U60" s="80"/>
      <c r="V60" s="80"/>
      <c r="W60" s="80"/>
      <c r="X60" s="54"/>
      <c r="Y60" s="68" t="s">
        <v>12</v>
      </c>
      <c r="Z60" s="68"/>
      <c r="AA60" s="68"/>
      <c r="AB60" s="68"/>
      <c r="AC60" s="68"/>
      <c r="AD60" s="68" t="s">
        <v>32</v>
      </c>
      <c r="AE60" s="68"/>
      <c r="AF60" s="68"/>
      <c r="AG60" s="68"/>
      <c r="AH60" s="68"/>
      <c r="AI60" s="68" t="s">
        <v>18</v>
      </c>
      <c r="AJ60" s="68"/>
      <c r="AK60" s="68"/>
      <c r="AL60" s="68"/>
      <c r="AM60" s="68"/>
      <c r="AN60" s="68" t="s">
        <v>33</v>
      </c>
      <c r="AO60" s="68"/>
      <c r="AP60" s="68"/>
      <c r="AQ60" s="68"/>
      <c r="AR60" s="68"/>
      <c r="AS60" s="68" t="s">
        <v>13</v>
      </c>
      <c r="AT60" s="68"/>
      <c r="AU60" s="68"/>
      <c r="AV60" s="68"/>
      <c r="AW60" s="68"/>
      <c r="AX60" s="68" t="s">
        <v>18</v>
      </c>
      <c r="AY60" s="68"/>
      <c r="AZ60" s="68"/>
      <c r="BA60" s="68"/>
      <c r="BB60" s="68"/>
      <c r="BC60" s="68" t="s">
        <v>35</v>
      </c>
      <c r="BD60" s="68"/>
      <c r="BE60" s="68"/>
      <c r="BF60" s="68"/>
      <c r="BG60" s="68"/>
      <c r="BH60" s="68" t="s">
        <v>35</v>
      </c>
      <c r="BI60" s="68"/>
      <c r="BJ60" s="68"/>
      <c r="BK60" s="68"/>
      <c r="BL60" s="68"/>
      <c r="BM60" s="94" t="s">
        <v>18</v>
      </c>
      <c r="BN60" s="94"/>
      <c r="BO60" s="94"/>
      <c r="BP60" s="94"/>
      <c r="BQ60" s="94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 x14ac:dyDescent="0.2">
      <c r="A61" s="95">
        <v>0</v>
      </c>
      <c r="B61" s="95"/>
      <c r="C61" s="96" t="s">
        <v>81</v>
      </c>
      <c r="D61" s="96"/>
      <c r="E61" s="96"/>
      <c r="F61" s="96"/>
      <c r="G61" s="96"/>
      <c r="H61" s="96"/>
      <c r="I61" s="96"/>
      <c r="J61" s="96" t="s">
        <v>82</v>
      </c>
      <c r="K61" s="96"/>
      <c r="L61" s="96"/>
      <c r="M61" s="96"/>
      <c r="N61" s="96"/>
      <c r="O61" s="96" t="s">
        <v>82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25.5" customHeight="1" x14ac:dyDescent="0.2">
      <c r="A62" s="61">
        <v>0</v>
      </c>
      <c r="B62" s="61"/>
      <c r="C62" s="113" t="s">
        <v>230</v>
      </c>
      <c r="D62" s="74"/>
      <c r="E62" s="74"/>
      <c r="F62" s="74"/>
      <c r="G62" s="74"/>
      <c r="H62" s="74"/>
      <c r="I62" s="75"/>
      <c r="J62" s="114" t="s">
        <v>84</v>
      </c>
      <c r="K62" s="114"/>
      <c r="L62" s="114"/>
      <c r="M62" s="114"/>
      <c r="N62" s="114"/>
      <c r="O62" s="113" t="s">
        <v>153</v>
      </c>
      <c r="P62" s="74"/>
      <c r="Q62" s="74"/>
      <c r="R62" s="74"/>
      <c r="S62" s="74"/>
      <c r="T62" s="74"/>
      <c r="U62" s="74"/>
      <c r="V62" s="74"/>
      <c r="W62" s="74"/>
      <c r="X62" s="75"/>
      <c r="Y62" s="101">
        <v>12</v>
      </c>
      <c r="Z62" s="101"/>
      <c r="AA62" s="101"/>
      <c r="AB62" s="101"/>
      <c r="AC62" s="101"/>
      <c r="AD62" s="101">
        <v>0</v>
      </c>
      <c r="AE62" s="101"/>
      <c r="AF62" s="101"/>
      <c r="AG62" s="101"/>
      <c r="AH62" s="101"/>
      <c r="AI62" s="101">
        <f>Y62+AD62</f>
        <v>12</v>
      </c>
      <c r="AJ62" s="101"/>
      <c r="AK62" s="101"/>
      <c r="AL62" s="101"/>
      <c r="AM62" s="101"/>
      <c r="AN62" s="101">
        <v>12</v>
      </c>
      <c r="AO62" s="101"/>
      <c r="AP62" s="101"/>
      <c r="AQ62" s="101"/>
      <c r="AR62" s="101"/>
      <c r="AS62" s="101">
        <v>0</v>
      </c>
      <c r="AT62" s="101"/>
      <c r="AU62" s="101"/>
      <c r="AV62" s="101"/>
      <c r="AW62" s="101"/>
      <c r="AX62" s="102">
        <f>AN62+AS62</f>
        <v>12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f>BC62+BH62</f>
        <v>0</v>
      </c>
      <c r="BN62" s="102"/>
      <c r="BO62" s="102"/>
      <c r="BP62" s="102"/>
      <c r="BQ62" s="10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 x14ac:dyDescent="0.2">
      <c r="A63" s="61">
        <v>0</v>
      </c>
      <c r="B63" s="61"/>
      <c r="C63" s="113" t="s">
        <v>231</v>
      </c>
      <c r="D63" s="74"/>
      <c r="E63" s="74"/>
      <c r="F63" s="74"/>
      <c r="G63" s="74"/>
      <c r="H63" s="74"/>
      <c r="I63" s="75"/>
      <c r="J63" s="114" t="s">
        <v>84</v>
      </c>
      <c r="K63" s="114"/>
      <c r="L63" s="114"/>
      <c r="M63" s="114"/>
      <c r="N63" s="114"/>
      <c r="O63" s="113" t="s">
        <v>153</v>
      </c>
      <c r="P63" s="74"/>
      <c r="Q63" s="74"/>
      <c r="R63" s="74"/>
      <c r="S63" s="74"/>
      <c r="T63" s="74"/>
      <c r="U63" s="74"/>
      <c r="V63" s="74"/>
      <c r="W63" s="74"/>
      <c r="X63" s="75"/>
      <c r="Y63" s="101">
        <v>11987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11987</v>
      </c>
      <c r="AJ63" s="101"/>
      <c r="AK63" s="101"/>
      <c r="AL63" s="101"/>
      <c r="AM63" s="101"/>
      <c r="AN63" s="101">
        <v>11987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11987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75" x14ac:dyDescent="0.2">
      <c r="A64" s="95">
        <v>0</v>
      </c>
      <c r="B64" s="95"/>
      <c r="C64" s="112" t="s">
        <v>86</v>
      </c>
      <c r="D64" s="108"/>
      <c r="E64" s="108"/>
      <c r="F64" s="108"/>
      <c r="G64" s="108"/>
      <c r="H64" s="108"/>
      <c r="I64" s="109"/>
      <c r="J64" s="96" t="s">
        <v>82</v>
      </c>
      <c r="K64" s="96"/>
      <c r="L64" s="96"/>
      <c r="M64" s="96"/>
      <c r="N64" s="96"/>
      <c r="O64" s="112" t="s">
        <v>82</v>
      </c>
      <c r="P64" s="108"/>
      <c r="Q64" s="108"/>
      <c r="R64" s="108"/>
      <c r="S64" s="108"/>
      <c r="T64" s="108"/>
      <c r="U64" s="108"/>
      <c r="V64" s="108"/>
      <c r="W64" s="108"/>
      <c r="X64" s="109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38.25" customHeight="1" x14ac:dyDescent="0.2">
      <c r="A65" s="61">
        <v>0</v>
      </c>
      <c r="B65" s="61"/>
      <c r="C65" s="113" t="s">
        <v>232</v>
      </c>
      <c r="D65" s="74"/>
      <c r="E65" s="74"/>
      <c r="F65" s="74"/>
      <c r="G65" s="74"/>
      <c r="H65" s="74"/>
      <c r="I65" s="75"/>
      <c r="J65" s="114" t="s">
        <v>84</v>
      </c>
      <c r="K65" s="114"/>
      <c r="L65" s="114"/>
      <c r="M65" s="114"/>
      <c r="N65" s="114"/>
      <c r="O65" s="113" t="s">
        <v>153</v>
      </c>
      <c r="P65" s="74"/>
      <c r="Q65" s="74"/>
      <c r="R65" s="74"/>
      <c r="S65" s="74"/>
      <c r="T65" s="74"/>
      <c r="U65" s="74"/>
      <c r="V65" s="74"/>
      <c r="W65" s="74"/>
      <c r="X65" s="75"/>
      <c r="Y65" s="101">
        <v>18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18</v>
      </c>
      <c r="AJ65" s="101"/>
      <c r="AK65" s="101"/>
      <c r="AL65" s="101"/>
      <c r="AM65" s="101"/>
      <c r="AN65" s="101">
        <v>18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18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25.5" customHeight="1" x14ac:dyDescent="0.2">
      <c r="A66" s="61">
        <v>0</v>
      </c>
      <c r="B66" s="61"/>
      <c r="C66" s="113" t="s">
        <v>298</v>
      </c>
      <c r="D66" s="74"/>
      <c r="E66" s="74"/>
      <c r="F66" s="74"/>
      <c r="G66" s="74"/>
      <c r="H66" s="74"/>
      <c r="I66" s="75"/>
      <c r="J66" s="114" t="s">
        <v>84</v>
      </c>
      <c r="K66" s="114"/>
      <c r="L66" s="114"/>
      <c r="M66" s="114"/>
      <c r="N66" s="114"/>
      <c r="O66" s="113" t="s">
        <v>153</v>
      </c>
      <c r="P66" s="74"/>
      <c r="Q66" s="74"/>
      <c r="R66" s="74"/>
      <c r="S66" s="74"/>
      <c r="T66" s="74"/>
      <c r="U66" s="74"/>
      <c r="V66" s="74"/>
      <c r="W66" s="74"/>
      <c r="X66" s="75"/>
      <c r="Y66" s="101">
        <v>14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14</v>
      </c>
      <c r="AJ66" s="101"/>
      <c r="AK66" s="101"/>
      <c r="AL66" s="101"/>
      <c r="AM66" s="101"/>
      <c r="AN66" s="101">
        <v>14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f>AN66+AS66</f>
        <v>14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 x14ac:dyDescent="0.2">
      <c r="A67" s="61">
        <v>0</v>
      </c>
      <c r="B67" s="61"/>
      <c r="C67" s="113" t="s">
        <v>299</v>
      </c>
      <c r="D67" s="74"/>
      <c r="E67" s="74"/>
      <c r="F67" s="74"/>
      <c r="G67" s="74"/>
      <c r="H67" s="74"/>
      <c r="I67" s="75"/>
      <c r="J67" s="114" t="s">
        <v>84</v>
      </c>
      <c r="K67" s="114"/>
      <c r="L67" s="114"/>
      <c r="M67" s="114"/>
      <c r="N67" s="114"/>
      <c r="O67" s="113" t="s">
        <v>153</v>
      </c>
      <c r="P67" s="74"/>
      <c r="Q67" s="74"/>
      <c r="R67" s="74"/>
      <c r="S67" s="74"/>
      <c r="T67" s="74"/>
      <c r="U67" s="74"/>
      <c r="V67" s="74"/>
      <c r="W67" s="74"/>
      <c r="X67" s="75"/>
      <c r="Y67" s="101">
        <v>11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f>Y67+AD67</f>
        <v>11</v>
      </c>
      <c r="AJ67" s="101"/>
      <c r="AK67" s="101"/>
      <c r="AL67" s="101"/>
      <c r="AM67" s="101"/>
      <c r="AN67" s="101">
        <v>11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2">
        <f>AN67+AS67</f>
        <v>11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5.5" customHeight="1" x14ac:dyDescent="0.2">
      <c r="A68" s="61">
        <v>0</v>
      </c>
      <c r="B68" s="61"/>
      <c r="C68" s="113" t="s">
        <v>300</v>
      </c>
      <c r="D68" s="74"/>
      <c r="E68" s="74"/>
      <c r="F68" s="74"/>
      <c r="G68" s="74"/>
      <c r="H68" s="74"/>
      <c r="I68" s="75"/>
      <c r="J68" s="114" t="s">
        <v>84</v>
      </c>
      <c r="K68" s="114"/>
      <c r="L68" s="114"/>
      <c r="M68" s="114"/>
      <c r="N68" s="114"/>
      <c r="O68" s="113" t="s">
        <v>153</v>
      </c>
      <c r="P68" s="74"/>
      <c r="Q68" s="74"/>
      <c r="R68" s="74"/>
      <c r="S68" s="74"/>
      <c r="T68" s="74"/>
      <c r="U68" s="74"/>
      <c r="V68" s="74"/>
      <c r="W68" s="74"/>
      <c r="X68" s="75"/>
      <c r="Y68" s="101">
        <v>5</v>
      </c>
      <c r="Z68" s="101"/>
      <c r="AA68" s="101"/>
      <c r="AB68" s="101"/>
      <c r="AC68" s="101"/>
      <c r="AD68" s="101">
        <v>0</v>
      </c>
      <c r="AE68" s="101"/>
      <c r="AF68" s="101"/>
      <c r="AG68" s="101"/>
      <c r="AH68" s="101"/>
      <c r="AI68" s="101">
        <f>Y68+AD68</f>
        <v>5</v>
      </c>
      <c r="AJ68" s="101"/>
      <c r="AK68" s="101"/>
      <c r="AL68" s="101"/>
      <c r="AM68" s="101"/>
      <c r="AN68" s="101">
        <v>5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5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0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31" customFormat="1" ht="15.75" x14ac:dyDescent="0.2">
      <c r="A69" s="95">
        <v>0</v>
      </c>
      <c r="B69" s="95"/>
      <c r="C69" s="112" t="s">
        <v>94</v>
      </c>
      <c r="D69" s="108"/>
      <c r="E69" s="108"/>
      <c r="F69" s="108"/>
      <c r="G69" s="108"/>
      <c r="H69" s="108"/>
      <c r="I69" s="109"/>
      <c r="J69" s="96" t="s">
        <v>82</v>
      </c>
      <c r="K69" s="96"/>
      <c r="L69" s="96"/>
      <c r="M69" s="96"/>
      <c r="N69" s="96"/>
      <c r="O69" s="112" t="s">
        <v>82</v>
      </c>
      <c r="P69" s="108"/>
      <c r="Q69" s="108"/>
      <c r="R69" s="108"/>
      <c r="S69" s="108"/>
      <c r="T69" s="108"/>
      <c r="U69" s="108"/>
      <c r="V69" s="108"/>
      <c r="W69" s="108"/>
      <c r="X69" s="109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38.25" customHeight="1" x14ac:dyDescent="0.2">
      <c r="A70" s="61">
        <v>0</v>
      </c>
      <c r="B70" s="61"/>
      <c r="C70" s="113" t="s">
        <v>301</v>
      </c>
      <c r="D70" s="74"/>
      <c r="E70" s="74"/>
      <c r="F70" s="74"/>
      <c r="G70" s="74"/>
      <c r="H70" s="74"/>
      <c r="I70" s="75"/>
      <c r="J70" s="114" t="s">
        <v>130</v>
      </c>
      <c r="K70" s="114"/>
      <c r="L70" s="114"/>
      <c r="M70" s="114"/>
      <c r="N70" s="114"/>
      <c r="O70" s="113" t="s">
        <v>131</v>
      </c>
      <c r="P70" s="74"/>
      <c r="Q70" s="74"/>
      <c r="R70" s="74"/>
      <c r="S70" s="74"/>
      <c r="T70" s="74"/>
      <c r="U70" s="74"/>
      <c r="V70" s="74"/>
      <c r="W70" s="74"/>
      <c r="X70" s="75"/>
      <c r="Y70" s="101">
        <v>1025</v>
      </c>
      <c r="Z70" s="101"/>
      <c r="AA70" s="101"/>
      <c r="AB70" s="101"/>
      <c r="AC70" s="101"/>
      <c r="AD70" s="101">
        <v>0</v>
      </c>
      <c r="AE70" s="101"/>
      <c r="AF70" s="101"/>
      <c r="AG70" s="101"/>
      <c r="AH70" s="101"/>
      <c r="AI70" s="101">
        <f>Y70+AD70</f>
        <v>1025</v>
      </c>
      <c r="AJ70" s="101"/>
      <c r="AK70" s="101"/>
      <c r="AL70" s="101"/>
      <c r="AM70" s="101"/>
      <c r="AN70" s="101">
        <v>1019</v>
      </c>
      <c r="AO70" s="101"/>
      <c r="AP70" s="101"/>
      <c r="AQ70" s="101"/>
      <c r="AR70" s="101"/>
      <c r="AS70" s="101">
        <v>0</v>
      </c>
      <c r="AT70" s="101"/>
      <c r="AU70" s="101"/>
      <c r="AV70" s="101"/>
      <c r="AW70" s="101"/>
      <c r="AX70" s="102">
        <f>AN70+AS70</f>
        <v>1019</v>
      </c>
      <c r="AY70" s="102"/>
      <c r="AZ70" s="102"/>
      <c r="BA70" s="102"/>
      <c r="BB70" s="102"/>
      <c r="BC70" s="102">
        <f>AN70-Y70</f>
        <v>-6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f>BC70+BH70</f>
        <v>-6</v>
      </c>
      <c r="BN70" s="102"/>
      <c r="BO70" s="102"/>
      <c r="BP70" s="102"/>
      <c r="BQ70" s="10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5.5" customHeight="1" x14ac:dyDescent="0.2">
      <c r="A71" s="61"/>
      <c r="B71" s="61"/>
      <c r="C71" s="115" t="s">
        <v>99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8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255</v>
      </c>
    </row>
    <row r="72" spans="1:80" ht="25.5" customHeight="1" x14ac:dyDescent="0.2">
      <c r="A72" s="61">
        <v>0</v>
      </c>
      <c r="B72" s="61"/>
      <c r="C72" s="115" t="s">
        <v>302</v>
      </c>
      <c r="D72" s="74"/>
      <c r="E72" s="74"/>
      <c r="F72" s="74"/>
      <c r="G72" s="74"/>
      <c r="H72" s="74"/>
      <c r="I72" s="75"/>
      <c r="J72" s="114" t="s">
        <v>130</v>
      </c>
      <c r="K72" s="114"/>
      <c r="L72" s="114"/>
      <c r="M72" s="114"/>
      <c r="N72" s="114"/>
      <c r="O72" s="113" t="s">
        <v>131</v>
      </c>
      <c r="P72" s="74"/>
      <c r="Q72" s="74"/>
      <c r="R72" s="74"/>
      <c r="S72" s="74"/>
      <c r="T72" s="74"/>
      <c r="U72" s="74"/>
      <c r="V72" s="74"/>
      <c r="W72" s="74"/>
      <c r="X72" s="75"/>
      <c r="Y72" s="101">
        <v>1023934</v>
      </c>
      <c r="Z72" s="101"/>
      <c r="AA72" s="101"/>
      <c r="AB72" s="101"/>
      <c r="AC72" s="101"/>
      <c r="AD72" s="101">
        <v>0</v>
      </c>
      <c r="AE72" s="101"/>
      <c r="AF72" s="101"/>
      <c r="AG72" s="101"/>
      <c r="AH72" s="101"/>
      <c r="AI72" s="101">
        <f>Y72+AD72</f>
        <v>1023934</v>
      </c>
      <c r="AJ72" s="101"/>
      <c r="AK72" s="101"/>
      <c r="AL72" s="101"/>
      <c r="AM72" s="101"/>
      <c r="AN72" s="101">
        <v>1018247</v>
      </c>
      <c r="AO72" s="101"/>
      <c r="AP72" s="101"/>
      <c r="AQ72" s="101"/>
      <c r="AR72" s="101"/>
      <c r="AS72" s="101">
        <v>0</v>
      </c>
      <c r="AT72" s="101"/>
      <c r="AU72" s="101"/>
      <c r="AV72" s="101"/>
      <c r="AW72" s="101"/>
      <c r="AX72" s="102">
        <f>AN72+AS72</f>
        <v>1018247</v>
      </c>
      <c r="AY72" s="102"/>
      <c r="AZ72" s="102"/>
      <c r="BA72" s="102"/>
      <c r="BB72" s="102"/>
      <c r="BC72" s="102">
        <f>AN72-Y72</f>
        <v>-5687</v>
      </c>
      <c r="BD72" s="102"/>
      <c r="BE72" s="102"/>
      <c r="BF72" s="102"/>
      <c r="BG72" s="102"/>
      <c r="BH72" s="102">
        <f>AS72-AD72</f>
        <v>0</v>
      </c>
      <c r="BI72" s="102"/>
      <c r="BJ72" s="102"/>
      <c r="BK72" s="102"/>
      <c r="BL72" s="102"/>
      <c r="BM72" s="102">
        <f>BC72+BH72</f>
        <v>-5687</v>
      </c>
      <c r="BN72" s="102"/>
      <c r="BO72" s="102"/>
      <c r="BP72" s="102"/>
      <c r="BQ72" s="10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61"/>
      <c r="B73" s="61"/>
      <c r="C73" s="115" t="s">
        <v>304</v>
      </c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8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303</v>
      </c>
    </row>
    <row r="74" spans="1:80" s="31" customFormat="1" ht="15.75" x14ac:dyDescent="0.2">
      <c r="A74" s="95">
        <v>0</v>
      </c>
      <c r="B74" s="95"/>
      <c r="C74" s="116" t="s">
        <v>135</v>
      </c>
      <c r="D74" s="108"/>
      <c r="E74" s="108"/>
      <c r="F74" s="108"/>
      <c r="G74" s="108"/>
      <c r="H74" s="108"/>
      <c r="I74" s="109"/>
      <c r="J74" s="96" t="s">
        <v>82</v>
      </c>
      <c r="K74" s="96"/>
      <c r="L74" s="96"/>
      <c r="M74" s="96"/>
      <c r="N74" s="96"/>
      <c r="O74" s="112" t="s">
        <v>82</v>
      </c>
      <c r="P74" s="108"/>
      <c r="Q74" s="108"/>
      <c r="R74" s="108"/>
      <c r="S74" s="108"/>
      <c r="T74" s="108"/>
      <c r="U74" s="108"/>
      <c r="V74" s="108"/>
      <c r="W74" s="108"/>
      <c r="X74" s="109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33"/>
      <c r="BS74" s="33"/>
      <c r="BT74" s="33"/>
      <c r="BU74" s="33"/>
      <c r="BV74" s="33"/>
      <c r="BW74" s="33"/>
      <c r="BX74" s="33"/>
      <c r="BY74" s="33"/>
      <c r="BZ74" s="34"/>
    </row>
    <row r="75" spans="1:80" ht="63.75" customHeight="1" x14ac:dyDescent="0.2">
      <c r="A75" s="61">
        <v>0</v>
      </c>
      <c r="B75" s="61"/>
      <c r="C75" s="115" t="s">
        <v>305</v>
      </c>
      <c r="D75" s="74"/>
      <c r="E75" s="74"/>
      <c r="F75" s="74"/>
      <c r="G75" s="74"/>
      <c r="H75" s="74"/>
      <c r="I75" s="75"/>
      <c r="J75" s="114" t="s">
        <v>137</v>
      </c>
      <c r="K75" s="114"/>
      <c r="L75" s="114"/>
      <c r="M75" s="114"/>
      <c r="N75" s="114"/>
      <c r="O75" s="113" t="s">
        <v>97</v>
      </c>
      <c r="P75" s="74"/>
      <c r="Q75" s="74"/>
      <c r="R75" s="74"/>
      <c r="S75" s="74"/>
      <c r="T75" s="74"/>
      <c r="U75" s="74"/>
      <c r="V75" s="74"/>
      <c r="W75" s="74"/>
      <c r="X75" s="75"/>
      <c r="Y75" s="101">
        <v>100</v>
      </c>
      <c r="Z75" s="101"/>
      <c r="AA75" s="101"/>
      <c r="AB75" s="101"/>
      <c r="AC75" s="101"/>
      <c r="AD75" s="101">
        <v>0</v>
      </c>
      <c r="AE75" s="101"/>
      <c r="AF75" s="101"/>
      <c r="AG75" s="101"/>
      <c r="AH75" s="101"/>
      <c r="AI75" s="101">
        <f>Y75+AD75</f>
        <v>100</v>
      </c>
      <c r="AJ75" s="101"/>
      <c r="AK75" s="101"/>
      <c r="AL75" s="101"/>
      <c r="AM75" s="101"/>
      <c r="AN75" s="101">
        <v>100</v>
      </c>
      <c r="AO75" s="101"/>
      <c r="AP75" s="101"/>
      <c r="AQ75" s="101"/>
      <c r="AR75" s="101"/>
      <c r="AS75" s="101">
        <v>0</v>
      </c>
      <c r="AT75" s="101"/>
      <c r="AU75" s="101"/>
      <c r="AV75" s="101"/>
      <c r="AW75" s="101"/>
      <c r="AX75" s="102">
        <f>AN75+AS75</f>
        <v>100</v>
      </c>
      <c r="AY75" s="102"/>
      <c r="AZ75" s="102"/>
      <c r="BA75" s="102"/>
      <c r="BB75" s="102"/>
      <c r="BC75" s="102">
        <f>AN75-Y75</f>
        <v>0</v>
      </c>
      <c r="BD75" s="102"/>
      <c r="BE75" s="102"/>
      <c r="BF75" s="102"/>
      <c r="BG75" s="102"/>
      <c r="BH75" s="102">
        <f>AS75-AD75</f>
        <v>0</v>
      </c>
      <c r="BI75" s="102"/>
      <c r="BJ75" s="102"/>
      <c r="BK75" s="102"/>
      <c r="BL75" s="102"/>
      <c r="BM75" s="102">
        <f>BC75+BH75</f>
        <v>0</v>
      </c>
      <c r="BN75" s="102"/>
      <c r="BO75" s="102"/>
      <c r="BP75" s="102"/>
      <c r="BQ75" s="10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61"/>
      <c r="B76" s="61"/>
      <c r="C76" s="115" t="s">
        <v>307</v>
      </c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8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306</v>
      </c>
    </row>
    <row r="78" spans="1:80" ht="15.95" customHeight="1" x14ac:dyDescent="0.2">
      <c r="A78" s="47" t="s">
        <v>51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</row>
    <row r="79" spans="1:80" ht="31.5" customHeight="1" x14ac:dyDescent="0.2">
      <c r="A79" s="99" t="s">
        <v>309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</row>
    <row r="80" spans="1:80" ht="15.95" customHeight="1" x14ac:dyDescent="0.2">
      <c r="A80" s="17"/>
      <c r="B80" s="17"/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2" customHeight="1" x14ac:dyDescent="0.2">
      <c r="A81" s="30" t="s">
        <v>65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5.95" customHeight="1" x14ac:dyDescent="0.25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42" customHeight="1" x14ac:dyDescent="0.2">
      <c r="A83" s="104" t="s">
        <v>109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3"/>
      <c r="AO83" s="3"/>
      <c r="AP83" s="106" t="s">
        <v>111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</row>
    <row r="84" spans="1:64" x14ac:dyDescent="0.2">
      <c r="W84" s="103" t="s">
        <v>9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4"/>
      <c r="AO84" s="4"/>
      <c r="AP84" s="103" t="s">
        <v>10</v>
      </c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7" spans="1:64" ht="15.95" customHeight="1" x14ac:dyDescent="0.2">
      <c r="A87" s="104" t="s">
        <v>110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3"/>
      <c r="AO87" s="3"/>
      <c r="AP87" s="106" t="s">
        <v>112</v>
      </c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</row>
    <row r="88" spans="1:64" x14ac:dyDescent="0.2">
      <c r="W88" s="103" t="s">
        <v>9</v>
      </c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4"/>
      <c r="AO88" s="4"/>
      <c r="AP88" s="103" t="s">
        <v>10</v>
      </c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</sheetData>
  <mergeCells count="392">
    <mergeCell ref="C76:BQ76"/>
    <mergeCell ref="AX75:BB75"/>
    <mergeCell ref="BC75:BG75"/>
    <mergeCell ref="BH75:BL75"/>
    <mergeCell ref="BM75:BQ75"/>
    <mergeCell ref="A76:B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C73:BQ73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C71:BQ71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C64:I64"/>
    <mergeCell ref="J64:N64"/>
    <mergeCell ref="O64:X64"/>
    <mergeCell ref="Y64:AC64"/>
    <mergeCell ref="AD64:AH64"/>
    <mergeCell ref="AX65:BB65"/>
    <mergeCell ref="BC65:BG65"/>
    <mergeCell ref="BH65:BL65"/>
    <mergeCell ref="BM65:BQ65"/>
    <mergeCell ref="AX63:BB63"/>
    <mergeCell ref="BC63:BG63"/>
    <mergeCell ref="BH63:BL63"/>
    <mergeCell ref="BM63:BQ63"/>
    <mergeCell ref="BC62:BG62"/>
    <mergeCell ref="BH62:BL62"/>
    <mergeCell ref="BM62:BQ62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AI63:AM63"/>
    <mergeCell ref="A62:B62"/>
    <mergeCell ref="C62:I62"/>
    <mergeCell ref="J62:N62"/>
    <mergeCell ref="O62:X62"/>
    <mergeCell ref="Y62:AC62"/>
    <mergeCell ref="AD62:AH62"/>
    <mergeCell ref="AN63:AR63"/>
    <mergeCell ref="AS63:AW63"/>
    <mergeCell ref="AQ53:AV53"/>
    <mergeCell ref="AW53:BA53"/>
    <mergeCell ref="BB53:BF53"/>
    <mergeCell ref="BG53:BL53"/>
    <mergeCell ref="C43:BQ43"/>
    <mergeCell ref="A53:P53"/>
    <mergeCell ref="Q53:U53"/>
    <mergeCell ref="V53:Z53"/>
    <mergeCell ref="AA53:AF53"/>
    <mergeCell ref="AG53:AK53"/>
    <mergeCell ref="AL53:AP5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Q52:AV52"/>
    <mergeCell ref="AW52:BA52"/>
    <mergeCell ref="BH61:BL61"/>
    <mergeCell ref="BM61:BQ61"/>
    <mergeCell ref="A78:BL78"/>
    <mergeCell ref="A79:BL79"/>
    <mergeCell ref="AI62:AM62"/>
    <mergeCell ref="AN62:AR62"/>
    <mergeCell ref="AS62:AW62"/>
    <mergeCell ref="AX62:BB62"/>
    <mergeCell ref="W88:AM88"/>
    <mergeCell ref="AP88:BH8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63:B63"/>
    <mergeCell ref="C63:I63"/>
    <mergeCell ref="J63:N63"/>
    <mergeCell ref="O63:X63"/>
    <mergeCell ref="Y63:AC63"/>
    <mergeCell ref="AD63:AH63"/>
    <mergeCell ref="A60:B60"/>
    <mergeCell ref="C60:I60"/>
    <mergeCell ref="J60:N60"/>
    <mergeCell ref="O60:X60"/>
    <mergeCell ref="Y60:AC60"/>
    <mergeCell ref="AD60:AH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61:BB61"/>
    <mergeCell ref="BC61:BG61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55:BQ55"/>
    <mergeCell ref="A57:B58"/>
    <mergeCell ref="C57:I58"/>
    <mergeCell ref="J57:N58"/>
    <mergeCell ref="O57:X58"/>
    <mergeCell ref="Y57:AM57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G50:BL50"/>
    <mergeCell ref="A51:P51"/>
    <mergeCell ref="Q51:U51"/>
    <mergeCell ref="V51:Z51"/>
    <mergeCell ref="AA51:AF51"/>
    <mergeCell ref="AG51:AK51"/>
    <mergeCell ref="AL51:AP51"/>
    <mergeCell ref="BB52:BF52"/>
    <mergeCell ref="BG52:BL52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1">
    <cfRule type="cellIs" dxfId="183" priority="33" stopIfTrue="1" operator="equal">
      <formula>$C60</formula>
    </cfRule>
  </conditionalFormatting>
  <conditionalFormatting sqref="A61:B61">
    <cfRule type="cellIs" dxfId="182" priority="34" stopIfTrue="1" operator="equal">
      <formula>0</formula>
    </cfRule>
  </conditionalFormatting>
  <conditionalFormatting sqref="C62">
    <cfRule type="cellIs" dxfId="181" priority="31" stopIfTrue="1" operator="equal">
      <formula>$C61</formula>
    </cfRule>
  </conditionalFormatting>
  <conditionalFormatting sqref="A62:B62">
    <cfRule type="cellIs" dxfId="180" priority="32" stopIfTrue="1" operator="equal">
      <formula>0</formula>
    </cfRule>
  </conditionalFormatting>
  <conditionalFormatting sqref="C63">
    <cfRule type="cellIs" dxfId="179" priority="29" stopIfTrue="1" operator="equal">
      <formula>$C62</formula>
    </cfRule>
  </conditionalFormatting>
  <conditionalFormatting sqref="A63:B63">
    <cfRule type="cellIs" dxfId="178" priority="30" stopIfTrue="1" operator="equal">
      <formula>0</formula>
    </cfRule>
  </conditionalFormatting>
  <conditionalFormatting sqref="C64">
    <cfRule type="cellIs" dxfId="177" priority="27" stopIfTrue="1" operator="equal">
      <formula>$C63</formula>
    </cfRule>
  </conditionalFormatting>
  <conditionalFormatting sqref="A64:B64">
    <cfRule type="cellIs" dxfId="176" priority="28" stopIfTrue="1" operator="equal">
      <formula>0</formula>
    </cfRule>
  </conditionalFormatting>
  <conditionalFormatting sqref="C65">
    <cfRule type="cellIs" dxfId="175" priority="25" stopIfTrue="1" operator="equal">
      <formula>$C64</formula>
    </cfRule>
  </conditionalFormatting>
  <conditionalFormatting sqref="A65:B65">
    <cfRule type="cellIs" dxfId="174" priority="26" stopIfTrue="1" operator="equal">
      <formula>0</formula>
    </cfRule>
  </conditionalFormatting>
  <conditionalFormatting sqref="C66">
    <cfRule type="cellIs" dxfId="173" priority="23" stopIfTrue="1" operator="equal">
      <formula>$C65</formula>
    </cfRule>
  </conditionalFormatting>
  <conditionalFormatting sqref="A66:B66">
    <cfRule type="cellIs" dxfId="172" priority="24" stopIfTrue="1" operator="equal">
      <formula>0</formula>
    </cfRule>
  </conditionalFormatting>
  <conditionalFormatting sqref="C67">
    <cfRule type="cellIs" dxfId="171" priority="21" stopIfTrue="1" operator="equal">
      <formula>$C66</formula>
    </cfRule>
  </conditionalFormatting>
  <conditionalFormatting sqref="A67:B67">
    <cfRule type="cellIs" dxfId="170" priority="22" stopIfTrue="1" operator="equal">
      <formula>0</formula>
    </cfRule>
  </conditionalFormatting>
  <conditionalFormatting sqref="C68">
    <cfRule type="cellIs" dxfId="169" priority="19" stopIfTrue="1" operator="equal">
      <formula>$C67</formula>
    </cfRule>
  </conditionalFormatting>
  <conditionalFormatting sqref="A68:B68">
    <cfRule type="cellIs" dxfId="168" priority="20" stopIfTrue="1" operator="equal">
      <formula>0</formula>
    </cfRule>
  </conditionalFormatting>
  <conditionalFormatting sqref="C69">
    <cfRule type="cellIs" dxfId="167" priority="17" stopIfTrue="1" operator="equal">
      <formula>$C68</formula>
    </cfRule>
  </conditionalFormatting>
  <conditionalFormatting sqref="A69:B69">
    <cfRule type="cellIs" dxfId="166" priority="18" stopIfTrue="1" operator="equal">
      <formula>0</formula>
    </cfRule>
  </conditionalFormatting>
  <conditionalFormatting sqref="C70">
    <cfRule type="cellIs" dxfId="165" priority="15" stopIfTrue="1" operator="equal">
      <formula>$C69</formula>
    </cfRule>
  </conditionalFormatting>
  <conditionalFormatting sqref="A70:B70">
    <cfRule type="cellIs" dxfId="164" priority="16" stopIfTrue="1" operator="equal">
      <formula>0</formula>
    </cfRule>
  </conditionalFormatting>
  <conditionalFormatting sqref="C71">
    <cfRule type="cellIs" dxfId="163" priority="13" stopIfTrue="1" operator="equal">
      <formula>$C70</formula>
    </cfRule>
  </conditionalFormatting>
  <conditionalFormatting sqref="A71:B71">
    <cfRule type="cellIs" dxfId="162" priority="14" stopIfTrue="1" operator="equal">
      <formula>0</formula>
    </cfRule>
  </conditionalFormatting>
  <conditionalFormatting sqref="C72">
    <cfRule type="cellIs" dxfId="161" priority="11" stopIfTrue="1" operator="equal">
      <formula>$C71</formula>
    </cfRule>
  </conditionalFormatting>
  <conditionalFormatting sqref="A72:B72">
    <cfRule type="cellIs" dxfId="160" priority="12" stopIfTrue="1" operator="equal">
      <formula>0</formula>
    </cfRule>
  </conditionalFormatting>
  <conditionalFormatting sqref="C73">
    <cfRule type="cellIs" dxfId="159" priority="9" stopIfTrue="1" operator="equal">
      <formula>$C72</formula>
    </cfRule>
  </conditionalFormatting>
  <conditionalFormatting sqref="A73:B73">
    <cfRule type="cellIs" dxfId="158" priority="10" stopIfTrue="1" operator="equal">
      <formula>0</formula>
    </cfRule>
  </conditionalFormatting>
  <conditionalFormatting sqref="C74">
    <cfRule type="cellIs" dxfId="157" priority="7" stopIfTrue="1" operator="equal">
      <formula>$C73</formula>
    </cfRule>
  </conditionalFormatting>
  <conditionalFormatting sqref="A74:B74">
    <cfRule type="cellIs" dxfId="156" priority="8" stopIfTrue="1" operator="equal">
      <formula>0</formula>
    </cfRule>
  </conditionalFormatting>
  <conditionalFormatting sqref="C75">
    <cfRule type="cellIs" dxfId="155" priority="5" stopIfTrue="1" operator="equal">
      <formula>$C74</formula>
    </cfRule>
  </conditionalFormatting>
  <conditionalFormatting sqref="A75:B75">
    <cfRule type="cellIs" dxfId="154" priority="6" stopIfTrue="1" operator="equal">
      <formula>0</formula>
    </cfRule>
  </conditionalFormatting>
  <conditionalFormatting sqref="C76">
    <cfRule type="cellIs" dxfId="153" priority="3" stopIfTrue="1" operator="equal">
      <formula>$C75</formula>
    </cfRule>
  </conditionalFormatting>
  <conditionalFormatting sqref="A76:B76">
    <cfRule type="cellIs" dxfId="15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8" t="s">
        <v>327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329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330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328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313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325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314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315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939229.75</v>
      </c>
      <c r="AG42" s="70"/>
      <c r="AH42" s="70"/>
      <c r="AI42" s="70"/>
      <c r="AJ42" s="70"/>
      <c r="AK42" s="70">
        <f>AA42+AF42</f>
        <v>939229.75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109600</v>
      </c>
      <c r="AV42" s="70"/>
      <c r="AW42" s="70"/>
      <c r="AX42" s="70"/>
      <c r="AY42" s="70"/>
      <c r="AZ42" s="70">
        <f>AP42+AU42</f>
        <v>109600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-829629.75</v>
      </c>
      <c r="BJ42" s="70"/>
      <c r="BK42" s="70"/>
      <c r="BL42" s="70"/>
      <c r="BM42" s="70"/>
      <c r="BN42" s="70">
        <f>BD42+BI42</f>
        <v>-829629.75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316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0</v>
      </c>
      <c r="AB44" s="85"/>
      <c r="AC44" s="85"/>
      <c r="AD44" s="85"/>
      <c r="AE44" s="85"/>
      <c r="AF44" s="85">
        <v>939229.75</v>
      </c>
      <c r="AG44" s="85"/>
      <c r="AH44" s="85"/>
      <c r="AI44" s="85"/>
      <c r="AJ44" s="85"/>
      <c r="AK44" s="85">
        <f>AA44+AF44</f>
        <v>939229.75</v>
      </c>
      <c r="AL44" s="85"/>
      <c r="AM44" s="85"/>
      <c r="AN44" s="85"/>
      <c r="AO44" s="85"/>
      <c r="AP44" s="85">
        <v>0</v>
      </c>
      <c r="AQ44" s="85"/>
      <c r="AR44" s="85"/>
      <c r="AS44" s="85"/>
      <c r="AT44" s="85"/>
      <c r="AU44" s="85">
        <v>109600</v>
      </c>
      <c r="AV44" s="85"/>
      <c r="AW44" s="85"/>
      <c r="AX44" s="85"/>
      <c r="AY44" s="85"/>
      <c r="AZ44" s="85">
        <f>AP44+AU44</f>
        <v>109600</v>
      </c>
      <c r="BA44" s="85"/>
      <c r="BB44" s="85"/>
      <c r="BC44" s="85"/>
      <c r="BD44" s="85">
        <f>AP44-AA44</f>
        <v>0</v>
      </c>
      <c r="BE44" s="85"/>
      <c r="BF44" s="85"/>
      <c r="BG44" s="85"/>
      <c r="BH44" s="85"/>
      <c r="BI44" s="85">
        <f>AU44-AF44</f>
        <v>-829629.75</v>
      </c>
      <c r="BJ44" s="85"/>
      <c r="BK44" s="85"/>
      <c r="BL44" s="85"/>
      <c r="BM44" s="85"/>
      <c r="BN44" s="85">
        <f>BD44+BI44</f>
        <v>-829629.75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119" t="s">
        <v>317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0</v>
      </c>
      <c r="R52" s="70"/>
      <c r="S52" s="70"/>
      <c r="T52" s="70"/>
      <c r="U52" s="70"/>
      <c r="V52" s="70">
        <v>939229.75</v>
      </c>
      <c r="W52" s="70"/>
      <c r="X52" s="70"/>
      <c r="Y52" s="70"/>
      <c r="Z52" s="70"/>
      <c r="AA52" s="70">
        <f>Q52+V52</f>
        <v>939229.75</v>
      </c>
      <c r="AB52" s="70"/>
      <c r="AC52" s="70"/>
      <c r="AD52" s="70"/>
      <c r="AE52" s="70"/>
      <c r="AF52" s="70"/>
      <c r="AG52" s="70">
        <v>0</v>
      </c>
      <c r="AH52" s="70"/>
      <c r="AI52" s="70"/>
      <c r="AJ52" s="70"/>
      <c r="AK52" s="70"/>
      <c r="AL52" s="70">
        <v>109600</v>
      </c>
      <c r="AM52" s="70"/>
      <c r="AN52" s="70"/>
      <c r="AO52" s="70"/>
      <c r="AP52" s="70"/>
      <c r="AQ52" s="70">
        <f>AG52+AL52</f>
        <v>109600</v>
      </c>
      <c r="AR52" s="70"/>
      <c r="AS52" s="70"/>
      <c r="AT52" s="70"/>
      <c r="AU52" s="70"/>
      <c r="AV52" s="70"/>
      <c r="AW52" s="70">
        <f>AG52-Q52</f>
        <v>0</v>
      </c>
      <c r="AX52" s="70"/>
      <c r="AY52" s="70"/>
      <c r="AZ52" s="70"/>
      <c r="BA52" s="70"/>
      <c r="BB52" s="120">
        <f>AL52-V52</f>
        <v>-829629.75</v>
      </c>
      <c r="BC52" s="120"/>
      <c r="BD52" s="120"/>
      <c r="BE52" s="120"/>
      <c r="BF52" s="120"/>
      <c r="BG52" s="120">
        <f>AW52+BB52</f>
        <v>-829629.75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125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0</v>
      </c>
      <c r="R54" s="85"/>
      <c r="S54" s="85"/>
      <c r="T54" s="85"/>
      <c r="U54" s="85"/>
      <c r="V54" s="85">
        <v>939229.75</v>
      </c>
      <c r="W54" s="85"/>
      <c r="X54" s="85"/>
      <c r="Y54" s="85"/>
      <c r="Z54" s="85"/>
      <c r="AA54" s="85">
        <f>Q54+V54</f>
        <v>939229.75</v>
      </c>
      <c r="AB54" s="85"/>
      <c r="AC54" s="85"/>
      <c r="AD54" s="85"/>
      <c r="AE54" s="85"/>
      <c r="AF54" s="85"/>
      <c r="AG54" s="85">
        <v>0</v>
      </c>
      <c r="AH54" s="85"/>
      <c r="AI54" s="85"/>
      <c r="AJ54" s="85"/>
      <c r="AK54" s="85"/>
      <c r="AL54" s="85">
        <v>109600</v>
      </c>
      <c r="AM54" s="85"/>
      <c r="AN54" s="85"/>
      <c r="AO54" s="85"/>
      <c r="AP54" s="85"/>
      <c r="AQ54" s="85">
        <f>AG54+AL54</f>
        <v>109600</v>
      </c>
      <c r="AR54" s="85"/>
      <c r="AS54" s="85"/>
      <c r="AT54" s="85"/>
      <c r="AU54" s="85"/>
      <c r="AV54" s="85"/>
      <c r="AW54" s="85">
        <f>AG54-Q54</f>
        <v>0</v>
      </c>
      <c r="AX54" s="85"/>
      <c r="AY54" s="85"/>
      <c r="AZ54" s="85"/>
      <c r="BA54" s="85"/>
      <c r="BB54" s="86">
        <f>AL54-V54</f>
        <v>-829629.75</v>
      </c>
      <c r="BC54" s="86"/>
      <c r="BD54" s="86"/>
      <c r="BE54" s="86"/>
      <c r="BF54" s="86"/>
      <c r="BG54" s="86">
        <f>AW54+BB54</f>
        <v>-829629.75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15.75" x14ac:dyDescent="0.2">
      <c r="A63" s="61">
        <v>0</v>
      </c>
      <c r="B63" s="61"/>
      <c r="C63" s="114" t="s">
        <v>148</v>
      </c>
      <c r="D63" s="114"/>
      <c r="E63" s="114"/>
      <c r="F63" s="114"/>
      <c r="G63" s="114"/>
      <c r="H63" s="114"/>
      <c r="I63" s="114"/>
      <c r="J63" s="114" t="s">
        <v>130</v>
      </c>
      <c r="K63" s="114"/>
      <c r="L63" s="114"/>
      <c r="M63" s="114"/>
      <c r="N63" s="114"/>
      <c r="O63" s="114" t="s">
        <v>131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0</v>
      </c>
      <c r="Z63" s="101"/>
      <c r="AA63" s="101"/>
      <c r="AB63" s="101"/>
      <c r="AC63" s="101"/>
      <c r="AD63" s="101">
        <v>939229.75</v>
      </c>
      <c r="AE63" s="101"/>
      <c r="AF63" s="101"/>
      <c r="AG63" s="101"/>
      <c r="AH63" s="101"/>
      <c r="AI63" s="101">
        <f>Y63+AD63</f>
        <v>939229.75</v>
      </c>
      <c r="AJ63" s="101"/>
      <c r="AK63" s="101"/>
      <c r="AL63" s="101"/>
      <c r="AM63" s="101"/>
      <c r="AN63" s="101">
        <v>0</v>
      </c>
      <c r="AO63" s="101"/>
      <c r="AP63" s="101"/>
      <c r="AQ63" s="101"/>
      <c r="AR63" s="101"/>
      <c r="AS63" s="101">
        <v>109600</v>
      </c>
      <c r="AT63" s="101"/>
      <c r="AU63" s="101"/>
      <c r="AV63" s="101"/>
      <c r="AW63" s="101"/>
      <c r="AX63" s="102">
        <f>AN63+AS63</f>
        <v>109600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-829629.75</v>
      </c>
      <c r="BI63" s="102"/>
      <c r="BJ63" s="102"/>
      <c r="BK63" s="102"/>
      <c r="BL63" s="102"/>
      <c r="BM63" s="102">
        <f>BC63+BH63</f>
        <v>-829629.75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61"/>
      <c r="B64" s="61"/>
      <c r="C64" s="115" t="s">
        <v>318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8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149</v>
      </c>
    </row>
    <row r="65" spans="1:80" s="31" customFormat="1" ht="15.75" x14ac:dyDescent="0.2">
      <c r="A65" s="95">
        <v>0</v>
      </c>
      <c r="B65" s="95"/>
      <c r="C65" s="116" t="s">
        <v>86</v>
      </c>
      <c r="D65" s="108"/>
      <c r="E65" s="108"/>
      <c r="F65" s="108"/>
      <c r="G65" s="108"/>
      <c r="H65" s="108"/>
      <c r="I65" s="109"/>
      <c r="J65" s="96" t="s">
        <v>82</v>
      </c>
      <c r="K65" s="96"/>
      <c r="L65" s="96"/>
      <c r="M65" s="96"/>
      <c r="N65" s="96"/>
      <c r="O65" s="96" t="s">
        <v>82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25.5" customHeight="1" x14ac:dyDescent="0.2">
      <c r="A66" s="61">
        <v>0</v>
      </c>
      <c r="B66" s="61"/>
      <c r="C66" s="115" t="s">
        <v>319</v>
      </c>
      <c r="D66" s="74"/>
      <c r="E66" s="74"/>
      <c r="F66" s="74"/>
      <c r="G66" s="74"/>
      <c r="H66" s="74"/>
      <c r="I66" s="75"/>
      <c r="J66" s="114" t="s">
        <v>84</v>
      </c>
      <c r="K66" s="114"/>
      <c r="L66" s="114"/>
      <c r="M66" s="114"/>
      <c r="N66" s="114"/>
      <c r="O66" s="114" t="s">
        <v>97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01">
        <v>0</v>
      </c>
      <c r="Z66" s="101"/>
      <c r="AA66" s="101"/>
      <c r="AB66" s="101"/>
      <c r="AC66" s="101"/>
      <c r="AD66" s="101">
        <v>10</v>
      </c>
      <c r="AE66" s="101"/>
      <c r="AF66" s="101"/>
      <c r="AG66" s="101"/>
      <c r="AH66" s="101"/>
      <c r="AI66" s="101">
        <f>Y66+AD66</f>
        <v>10</v>
      </c>
      <c r="AJ66" s="101"/>
      <c r="AK66" s="101"/>
      <c r="AL66" s="101"/>
      <c r="AM66" s="101"/>
      <c r="AN66" s="101">
        <v>0</v>
      </c>
      <c r="AO66" s="101"/>
      <c r="AP66" s="101"/>
      <c r="AQ66" s="101"/>
      <c r="AR66" s="101"/>
      <c r="AS66" s="101">
        <v>24</v>
      </c>
      <c r="AT66" s="101"/>
      <c r="AU66" s="101"/>
      <c r="AV66" s="101"/>
      <c r="AW66" s="101"/>
      <c r="AX66" s="102">
        <f>AN66+AS66</f>
        <v>24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14</v>
      </c>
      <c r="BI66" s="102"/>
      <c r="BJ66" s="102"/>
      <c r="BK66" s="102"/>
      <c r="BL66" s="102"/>
      <c r="BM66" s="102">
        <f>BC66+BH66</f>
        <v>14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61"/>
      <c r="B67" s="61"/>
      <c r="C67" s="115" t="s">
        <v>321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8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320</v>
      </c>
    </row>
    <row r="68" spans="1:80" s="31" customFormat="1" ht="15.75" x14ac:dyDescent="0.2">
      <c r="A68" s="95">
        <v>0</v>
      </c>
      <c r="B68" s="95"/>
      <c r="C68" s="116" t="s">
        <v>94</v>
      </c>
      <c r="D68" s="108"/>
      <c r="E68" s="108"/>
      <c r="F68" s="108"/>
      <c r="G68" s="108"/>
      <c r="H68" s="108"/>
      <c r="I68" s="109"/>
      <c r="J68" s="96" t="s">
        <v>82</v>
      </c>
      <c r="K68" s="96"/>
      <c r="L68" s="96"/>
      <c r="M68" s="96"/>
      <c r="N68" s="96"/>
      <c r="O68" s="96" t="s">
        <v>82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25.5" customHeight="1" x14ac:dyDescent="0.2">
      <c r="A69" s="61">
        <v>0</v>
      </c>
      <c r="B69" s="61"/>
      <c r="C69" s="115" t="s">
        <v>322</v>
      </c>
      <c r="D69" s="74"/>
      <c r="E69" s="74"/>
      <c r="F69" s="74"/>
      <c r="G69" s="74"/>
      <c r="H69" s="74"/>
      <c r="I69" s="75"/>
      <c r="J69" s="114" t="s">
        <v>130</v>
      </c>
      <c r="K69" s="114"/>
      <c r="L69" s="114"/>
      <c r="M69" s="114"/>
      <c r="N69" s="114"/>
      <c r="O69" s="114" t="s">
        <v>97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01">
        <v>0</v>
      </c>
      <c r="Z69" s="101"/>
      <c r="AA69" s="101"/>
      <c r="AB69" s="101"/>
      <c r="AC69" s="101"/>
      <c r="AD69" s="101">
        <v>93923</v>
      </c>
      <c r="AE69" s="101"/>
      <c r="AF69" s="101"/>
      <c r="AG69" s="101"/>
      <c r="AH69" s="101"/>
      <c r="AI69" s="101">
        <f>Y69+AD69</f>
        <v>93923</v>
      </c>
      <c r="AJ69" s="101"/>
      <c r="AK69" s="101"/>
      <c r="AL69" s="101"/>
      <c r="AM69" s="101"/>
      <c r="AN69" s="101">
        <v>0</v>
      </c>
      <c r="AO69" s="101"/>
      <c r="AP69" s="101"/>
      <c r="AQ69" s="101"/>
      <c r="AR69" s="101"/>
      <c r="AS69" s="101">
        <v>4567</v>
      </c>
      <c r="AT69" s="101"/>
      <c r="AU69" s="101"/>
      <c r="AV69" s="101"/>
      <c r="AW69" s="101"/>
      <c r="AX69" s="102">
        <f>AN69+AS69</f>
        <v>4567</v>
      </c>
      <c r="AY69" s="102"/>
      <c r="AZ69" s="102"/>
      <c r="BA69" s="102"/>
      <c r="BB69" s="102"/>
      <c r="BC69" s="102">
        <f>AN69-Y69</f>
        <v>0</v>
      </c>
      <c r="BD69" s="102"/>
      <c r="BE69" s="102"/>
      <c r="BF69" s="102"/>
      <c r="BG69" s="102"/>
      <c r="BH69" s="102">
        <f>AS69-AD69</f>
        <v>-89356</v>
      </c>
      <c r="BI69" s="102"/>
      <c r="BJ69" s="102"/>
      <c r="BK69" s="102"/>
      <c r="BL69" s="102"/>
      <c r="BM69" s="102">
        <f>BC69+BH69</f>
        <v>-89356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61"/>
      <c r="B70" s="61"/>
      <c r="C70" s="115" t="s">
        <v>323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8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89</v>
      </c>
    </row>
    <row r="71" spans="1:80" s="31" customFormat="1" ht="15.75" x14ac:dyDescent="0.2">
      <c r="A71" s="95">
        <v>0</v>
      </c>
      <c r="B71" s="95"/>
      <c r="C71" s="116" t="s">
        <v>135</v>
      </c>
      <c r="D71" s="108"/>
      <c r="E71" s="108"/>
      <c r="F71" s="108"/>
      <c r="G71" s="108"/>
      <c r="H71" s="108"/>
      <c r="I71" s="109"/>
      <c r="J71" s="96" t="s">
        <v>82</v>
      </c>
      <c r="K71" s="96"/>
      <c r="L71" s="96"/>
      <c r="M71" s="96"/>
      <c r="N71" s="96"/>
      <c r="O71" s="96" t="s">
        <v>82</v>
      </c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38.25" customHeight="1" x14ac:dyDescent="0.2">
      <c r="A72" s="61">
        <v>0</v>
      </c>
      <c r="B72" s="61"/>
      <c r="C72" s="115" t="s">
        <v>324</v>
      </c>
      <c r="D72" s="74"/>
      <c r="E72" s="74"/>
      <c r="F72" s="74"/>
      <c r="G72" s="74"/>
      <c r="H72" s="74"/>
      <c r="I72" s="75"/>
      <c r="J72" s="114" t="s">
        <v>137</v>
      </c>
      <c r="K72" s="114"/>
      <c r="L72" s="114"/>
      <c r="M72" s="114"/>
      <c r="N72" s="114"/>
      <c r="O72" s="114" t="s">
        <v>97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01">
        <v>0</v>
      </c>
      <c r="Z72" s="101"/>
      <c r="AA72" s="101"/>
      <c r="AB72" s="101"/>
      <c r="AC72" s="101"/>
      <c r="AD72" s="101">
        <v>100</v>
      </c>
      <c r="AE72" s="101"/>
      <c r="AF72" s="101"/>
      <c r="AG72" s="101"/>
      <c r="AH72" s="101"/>
      <c r="AI72" s="101">
        <f>Y72+AD72</f>
        <v>100</v>
      </c>
      <c r="AJ72" s="101"/>
      <c r="AK72" s="101"/>
      <c r="AL72" s="101"/>
      <c r="AM72" s="101"/>
      <c r="AN72" s="101">
        <v>0</v>
      </c>
      <c r="AO72" s="101"/>
      <c r="AP72" s="101"/>
      <c r="AQ72" s="101"/>
      <c r="AR72" s="101"/>
      <c r="AS72" s="101">
        <v>11.67</v>
      </c>
      <c r="AT72" s="101"/>
      <c r="AU72" s="101"/>
      <c r="AV72" s="101"/>
      <c r="AW72" s="101"/>
      <c r="AX72" s="102">
        <f>AN72+AS72</f>
        <v>11.67</v>
      </c>
      <c r="AY72" s="102"/>
      <c r="AZ72" s="102"/>
      <c r="BA72" s="102"/>
      <c r="BB72" s="102"/>
      <c r="BC72" s="102">
        <f>AN72-Y72</f>
        <v>0</v>
      </c>
      <c r="BD72" s="102"/>
      <c r="BE72" s="102"/>
      <c r="BF72" s="102"/>
      <c r="BG72" s="102"/>
      <c r="BH72" s="102">
        <f>AS72-AD72</f>
        <v>-88.33</v>
      </c>
      <c r="BI72" s="102"/>
      <c r="BJ72" s="102"/>
      <c r="BK72" s="102"/>
      <c r="BL72" s="102"/>
      <c r="BM72" s="102">
        <f>BC72+BH72</f>
        <v>-88.33</v>
      </c>
      <c r="BN72" s="102"/>
      <c r="BO72" s="102"/>
      <c r="BP72" s="102"/>
      <c r="BQ72" s="10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61"/>
      <c r="B73" s="61"/>
      <c r="C73" s="115" t="s">
        <v>318</v>
      </c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8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303</v>
      </c>
    </row>
    <row r="75" spans="1:80" ht="15.95" customHeight="1" x14ac:dyDescent="0.2">
      <c r="A75" s="47" t="s">
        <v>51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80" ht="15.95" customHeight="1" x14ac:dyDescent="0.2">
      <c r="A76" s="99" t="s">
        <v>326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</row>
    <row r="77" spans="1:80" ht="15.95" customHeight="1" x14ac:dyDescent="0.2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 x14ac:dyDescent="0.2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 x14ac:dyDescent="0.25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 x14ac:dyDescent="0.2">
      <c r="A80" s="104" t="s">
        <v>109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3"/>
      <c r="AO80" s="3"/>
      <c r="AP80" s="106" t="s">
        <v>111</v>
      </c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</row>
    <row r="81" spans="1:60" x14ac:dyDescent="0.2">
      <c r="W81" s="103" t="s">
        <v>9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4"/>
      <c r="AO81" s="4"/>
      <c r="AP81" s="103" t="s">
        <v>10</v>
      </c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4" spans="1:60" ht="15.95" customHeight="1" x14ac:dyDescent="0.2">
      <c r="A84" s="104" t="s">
        <v>110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3"/>
      <c r="AO84" s="3"/>
      <c r="AP84" s="106" t="s">
        <v>112</v>
      </c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</row>
    <row r="85" spans="1:60" x14ac:dyDescent="0.2">
      <c r="W85" s="103" t="s">
        <v>9</v>
      </c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4"/>
      <c r="AO85" s="4"/>
      <c r="AP85" s="103" t="s">
        <v>10</v>
      </c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</sheetData>
  <mergeCells count="330">
    <mergeCell ref="A71:B71"/>
    <mergeCell ref="C71:I71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C70:BQ70"/>
    <mergeCell ref="AX71:BB71"/>
    <mergeCell ref="BC71:BG71"/>
    <mergeCell ref="BH71:BL71"/>
    <mergeCell ref="BM71:BQ71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C67:BQ67"/>
    <mergeCell ref="AX62:BB62"/>
    <mergeCell ref="BC62:BG62"/>
    <mergeCell ref="BH62:BL62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C64:BQ64"/>
    <mergeCell ref="AK44:AO44"/>
    <mergeCell ref="AP44:AT44"/>
    <mergeCell ref="AU44:AY44"/>
    <mergeCell ref="AZ44:BC44"/>
    <mergeCell ref="BD44:BH44"/>
    <mergeCell ref="AX63:BB63"/>
    <mergeCell ref="BC63:BG63"/>
    <mergeCell ref="BH63:BL63"/>
    <mergeCell ref="BM63:BQ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BM62:BQ62"/>
    <mergeCell ref="A75:BL75"/>
    <mergeCell ref="A76:BL76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G52:BL52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L54:AP54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151" priority="25" stopIfTrue="1" operator="equal">
      <formula>$C61</formula>
    </cfRule>
  </conditionalFormatting>
  <conditionalFormatting sqref="A62:B62">
    <cfRule type="cellIs" dxfId="150" priority="26" stopIfTrue="1" operator="equal">
      <formula>0</formula>
    </cfRule>
  </conditionalFormatting>
  <conditionalFormatting sqref="C63">
    <cfRule type="cellIs" dxfId="149" priority="23" stopIfTrue="1" operator="equal">
      <formula>$C62</formula>
    </cfRule>
  </conditionalFormatting>
  <conditionalFormatting sqref="A63:B63">
    <cfRule type="cellIs" dxfId="148" priority="24" stopIfTrue="1" operator="equal">
      <formula>0</formula>
    </cfRule>
  </conditionalFormatting>
  <conditionalFormatting sqref="C64">
    <cfRule type="cellIs" dxfId="147" priority="21" stopIfTrue="1" operator="equal">
      <formula>$C63</formula>
    </cfRule>
  </conditionalFormatting>
  <conditionalFormatting sqref="A64:B64">
    <cfRule type="cellIs" dxfId="146" priority="22" stopIfTrue="1" operator="equal">
      <formula>0</formula>
    </cfRule>
  </conditionalFormatting>
  <conditionalFormatting sqref="C65">
    <cfRule type="cellIs" dxfId="145" priority="19" stopIfTrue="1" operator="equal">
      <formula>$C64</formula>
    </cfRule>
  </conditionalFormatting>
  <conditionalFormatting sqref="A65:B65">
    <cfRule type="cellIs" dxfId="144" priority="20" stopIfTrue="1" operator="equal">
      <formula>0</formula>
    </cfRule>
  </conditionalFormatting>
  <conditionalFormatting sqref="C66">
    <cfRule type="cellIs" dxfId="143" priority="17" stopIfTrue="1" operator="equal">
      <formula>$C65</formula>
    </cfRule>
  </conditionalFormatting>
  <conditionalFormatting sqref="A66:B66">
    <cfRule type="cellIs" dxfId="142" priority="18" stopIfTrue="1" operator="equal">
      <formula>0</formula>
    </cfRule>
  </conditionalFormatting>
  <conditionalFormatting sqref="C67">
    <cfRule type="cellIs" dxfId="141" priority="15" stopIfTrue="1" operator="equal">
      <formula>$C66</formula>
    </cfRule>
  </conditionalFormatting>
  <conditionalFormatting sqref="A67:B67">
    <cfRule type="cellIs" dxfId="140" priority="16" stopIfTrue="1" operator="equal">
      <formula>0</formula>
    </cfRule>
  </conditionalFormatting>
  <conditionalFormatting sqref="C68">
    <cfRule type="cellIs" dxfId="139" priority="13" stopIfTrue="1" operator="equal">
      <formula>$C67</formula>
    </cfRule>
  </conditionalFormatting>
  <conditionalFormatting sqref="A68:B68">
    <cfRule type="cellIs" dxfId="138" priority="14" stopIfTrue="1" operator="equal">
      <formula>0</formula>
    </cfRule>
  </conditionalFormatting>
  <conditionalFormatting sqref="C69">
    <cfRule type="cellIs" dxfId="137" priority="11" stopIfTrue="1" operator="equal">
      <formula>$C68</formula>
    </cfRule>
  </conditionalFormatting>
  <conditionalFormatting sqref="A69:B69">
    <cfRule type="cellIs" dxfId="136" priority="12" stopIfTrue="1" operator="equal">
      <formula>0</formula>
    </cfRule>
  </conditionalFormatting>
  <conditionalFormatting sqref="C70">
    <cfRule type="cellIs" dxfId="135" priority="9" stopIfTrue="1" operator="equal">
      <formula>$C69</formula>
    </cfRule>
  </conditionalFormatting>
  <conditionalFormatting sqref="A70:B70">
    <cfRule type="cellIs" dxfId="134" priority="10" stopIfTrue="1" operator="equal">
      <formula>0</formula>
    </cfRule>
  </conditionalFormatting>
  <conditionalFormatting sqref="C71">
    <cfRule type="cellIs" dxfId="133" priority="7" stopIfTrue="1" operator="equal">
      <formula>$C70</formula>
    </cfRule>
  </conditionalFormatting>
  <conditionalFormatting sqref="A71:B71">
    <cfRule type="cellIs" dxfId="132" priority="8" stopIfTrue="1" operator="equal">
      <formula>0</formula>
    </cfRule>
  </conditionalFormatting>
  <conditionalFormatting sqref="C72">
    <cfRule type="cellIs" dxfId="131" priority="5" stopIfTrue="1" operator="equal">
      <formula>$C71</formula>
    </cfRule>
  </conditionalFormatting>
  <conditionalFormatting sqref="A72:B72">
    <cfRule type="cellIs" dxfId="130" priority="6" stopIfTrue="1" operator="equal">
      <formula>0</formula>
    </cfRule>
  </conditionalFormatting>
  <conditionalFormatting sqref="C73">
    <cfRule type="cellIs" dxfId="129" priority="3" stopIfTrue="1" operator="equal">
      <formula>$C72</formula>
    </cfRule>
  </conditionalFormatting>
  <conditionalFormatting sqref="A73:B73">
    <cfRule type="cellIs" dxfId="12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349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351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352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350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331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332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332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212815</v>
      </c>
      <c r="AG42" s="70"/>
      <c r="AH42" s="70"/>
      <c r="AI42" s="70"/>
      <c r="AJ42" s="70"/>
      <c r="AK42" s="70">
        <f>AA42+AF42</f>
        <v>212815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204818.4</v>
      </c>
      <c r="AV42" s="70"/>
      <c r="AW42" s="70"/>
      <c r="AX42" s="70"/>
      <c r="AY42" s="70"/>
      <c r="AZ42" s="70">
        <f>AP42+AU42</f>
        <v>204818.4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-7996.6000000000058</v>
      </c>
      <c r="BJ42" s="70"/>
      <c r="BK42" s="70"/>
      <c r="BL42" s="70"/>
      <c r="BM42" s="70"/>
      <c r="BN42" s="70">
        <f>BD42+BI42</f>
        <v>-7996.6000000000058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333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ht="15.75" customHeight="1" x14ac:dyDescent="0.2">
      <c r="A44" s="61">
        <v>2</v>
      </c>
      <c r="B44" s="61"/>
      <c r="C44" s="73" t="s">
        <v>334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0">
        <v>0</v>
      </c>
      <c r="AB44" s="70"/>
      <c r="AC44" s="70"/>
      <c r="AD44" s="70"/>
      <c r="AE44" s="70"/>
      <c r="AF44" s="70">
        <v>12681</v>
      </c>
      <c r="AG44" s="70"/>
      <c r="AH44" s="70"/>
      <c r="AI44" s="70"/>
      <c r="AJ44" s="70"/>
      <c r="AK44" s="70">
        <f>AA44+AF44</f>
        <v>12681</v>
      </c>
      <c r="AL44" s="70"/>
      <c r="AM44" s="70"/>
      <c r="AN44" s="70"/>
      <c r="AO44" s="70"/>
      <c r="AP44" s="70">
        <v>0</v>
      </c>
      <c r="AQ44" s="70"/>
      <c r="AR44" s="70"/>
      <c r="AS44" s="70"/>
      <c r="AT44" s="70"/>
      <c r="AU44" s="70">
        <v>12681</v>
      </c>
      <c r="AV44" s="70"/>
      <c r="AW44" s="70"/>
      <c r="AX44" s="70"/>
      <c r="AY44" s="70"/>
      <c r="AZ44" s="70">
        <f>AP44+AU44</f>
        <v>12681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5" spans="1:80" s="31" customFormat="1" ht="15.75" x14ac:dyDescent="0.2">
      <c r="A45" s="95"/>
      <c r="B45" s="95"/>
      <c r="C45" s="107" t="s">
        <v>79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9"/>
      <c r="AA45" s="85">
        <v>0</v>
      </c>
      <c r="AB45" s="85"/>
      <c r="AC45" s="85"/>
      <c r="AD45" s="85"/>
      <c r="AE45" s="85"/>
      <c r="AF45" s="85">
        <v>225496</v>
      </c>
      <c r="AG45" s="85"/>
      <c r="AH45" s="85"/>
      <c r="AI45" s="85"/>
      <c r="AJ45" s="85"/>
      <c r="AK45" s="85">
        <f>AA45+AF45</f>
        <v>225496</v>
      </c>
      <c r="AL45" s="85"/>
      <c r="AM45" s="85"/>
      <c r="AN45" s="85"/>
      <c r="AO45" s="85"/>
      <c r="AP45" s="85">
        <v>0</v>
      </c>
      <c r="AQ45" s="85"/>
      <c r="AR45" s="85"/>
      <c r="AS45" s="85"/>
      <c r="AT45" s="85"/>
      <c r="AU45" s="85">
        <v>217499.4</v>
      </c>
      <c r="AV45" s="85"/>
      <c r="AW45" s="85"/>
      <c r="AX45" s="85"/>
      <c r="AY45" s="85"/>
      <c r="AZ45" s="85">
        <f>AP45+AU45</f>
        <v>217499.4</v>
      </c>
      <c r="BA45" s="85"/>
      <c r="BB45" s="85"/>
      <c r="BC45" s="85"/>
      <c r="BD45" s="85">
        <f>AP45-AA45</f>
        <v>0</v>
      </c>
      <c r="BE45" s="85"/>
      <c r="BF45" s="85"/>
      <c r="BG45" s="85"/>
      <c r="BH45" s="85"/>
      <c r="BI45" s="85">
        <f>AU45-AF45</f>
        <v>-7996.6000000000058</v>
      </c>
      <c r="BJ45" s="85"/>
      <c r="BK45" s="85"/>
      <c r="BL45" s="85"/>
      <c r="BM45" s="85"/>
      <c r="BN45" s="85">
        <f>BD45+BI45</f>
        <v>-7996.6000000000058</v>
      </c>
      <c r="BO45" s="85"/>
      <c r="BP45" s="85"/>
      <c r="BQ45" s="85"/>
    </row>
    <row r="47" spans="1:80" ht="15.75" customHeight="1" x14ac:dyDescent="0.2">
      <c r="A47" s="47" t="s">
        <v>47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1:80" ht="15" customHeight="1" x14ac:dyDescent="0.2">
      <c r="A48" s="60" t="s">
        <v>115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</row>
    <row r="49" spans="1:80" ht="28.5" customHeight="1" x14ac:dyDescent="0.2">
      <c r="A49" s="61" t="s">
        <v>31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27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 t="s">
        <v>49</v>
      </c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 t="s">
        <v>0</v>
      </c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29.1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 t="s">
        <v>2</v>
      </c>
      <c r="R50" s="61"/>
      <c r="S50" s="61"/>
      <c r="T50" s="61"/>
      <c r="U50" s="61"/>
      <c r="V50" s="61" t="s">
        <v>1</v>
      </c>
      <c r="W50" s="61"/>
      <c r="X50" s="61"/>
      <c r="Y50" s="61"/>
      <c r="Z50" s="61"/>
      <c r="AA50" s="61" t="s">
        <v>28</v>
      </c>
      <c r="AB50" s="61"/>
      <c r="AC50" s="61"/>
      <c r="AD50" s="61"/>
      <c r="AE50" s="61"/>
      <c r="AF50" s="61"/>
      <c r="AG50" s="61" t="s">
        <v>2</v>
      </c>
      <c r="AH50" s="61"/>
      <c r="AI50" s="61"/>
      <c r="AJ50" s="61"/>
      <c r="AK50" s="61"/>
      <c r="AL50" s="61" t="s">
        <v>1</v>
      </c>
      <c r="AM50" s="61"/>
      <c r="AN50" s="61"/>
      <c r="AO50" s="61"/>
      <c r="AP50" s="61"/>
      <c r="AQ50" s="61" t="s">
        <v>28</v>
      </c>
      <c r="AR50" s="61"/>
      <c r="AS50" s="61"/>
      <c r="AT50" s="61"/>
      <c r="AU50" s="61"/>
      <c r="AV50" s="61"/>
      <c r="AW50" s="76" t="s">
        <v>2</v>
      </c>
      <c r="AX50" s="77"/>
      <c r="AY50" s="77"/>
      <c r="AZ50" s="77"/>
      <c r="BA50" s="78"/>
      <c r="BB50" s="76" t="s">
        <v>1</v>
      </c>
      <c r="BC50" s="77"/>
      <c r="BD50" s="77"/>
      <c r="BE50" s="77"/>
      <c r="BF50" s="78"/>
      <c r="BG50" s="61" t="s">
        <v>28</v>
      </c>
      <c r="BH50" s="61"/>
      <c r="BI50" s="61"/>
      <c r="BJ50" s="61"/>
      <c r="BK50" s="61"/>
      <c r="BL50" s="61"/>
      <c r="BM50" s="2"/>
      <c r="BN50" s="2"/>
      <c r="BO50" s="2"/>
      <c r="BP50" s="2"/>
      <c r="BQ50" s="2"/>
    </row>
    <row r="51" spans="1:80" ht="15.95" customHeight="1" x14ac:dyDescent="0.25">
      <c r="A51" s="61">
        <v>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>
        <v>2</v>
      </c>
      <c r="R51" s="61"/>
      <c r="S51" s="61"/>
      <c r="T51" s="61"/>
      <c r="U51" s="61"/>
      <c r="V51" s="61">
        <v>3</v>
      </c>
      <c r="W51" s="61"/>
      <c r="X51" s="61"/>
      <c r="Y51" s="61"/>
      <c r="Z51" s="61"/>
      <c r="AA51" s="61">
        <v>4</v>
      </c>
      <c r="AB51" s="61"/>
      <c r="AC51" s="61"/>
      <c r="AD51" s="61"/>
      <c r="AE51" s="61"/>
      <c r="AF51" s="61"/>
      <c r="AG51" s="61">
        <v>5</v>
      </c>
      <c r="AH51" s="61"/>
      <c r="AI51" s="61"/>
      <c r="AJ51" s="61"/>
      <c r="AK51" s="61"/>
      <c r="AL51" s="61">
        <v>6</v>
      </c>
      <c r="AM51" s="61"/>
      <c r="AN51" s="61"/>
      <c r="AO51" s="61"/>
      <c r="AP51" s="61"/>
      <c r="AQ51" s="61">
        <v>7</v>
      </c>
      <c r="AR51" s="61"/>
      <c r="AS51" s="61"/>
      <c r="AT51" s="61"/>
      <c r="AU51" s="61"/>
      <c r="AV51" s="61"/>
      <c r="AW51" s="61">
        <v>8</v>
      </c>
      <c r="AX51" s="61"/>
      <c r="AY51" s="61"/>
      <c r="AZ51" s="61"/>
      <c r="BA51" s="61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80" ht="18" hidden="1" customHeight="1" x14ac:dyDescent="0.2">
      <c r="A52" s="80" t="s">
        <v>16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68" t="s">
        <v>12</v>
      </c>
      <c r="R52" s="68"/>
      <c r="S52" s="68"/>
      <c r="T52" s="68"/>
      <c r="U52" s="68"/>
      <c r="V52" s="68" t="s">
        <v>11</v>
      </c>
      <c r="W52" s="68"/>
      <c r="X52" s="68"/>
      <c r="Y52" s="68"/>
      <c r="Z52" s="68"/>
      <c r="AA52" s="69" t="s">
        <v>18</v>
      </c>
      <c r="AB52" s="72"/>
      <c r="AC52" s="72"/>
      <c r="AD52" s="72"/>
      <c r="AE52" s="72"/>
      <c r="AF52" s="72"/>
      <c r="AG52" s="68" t="s">
        <v>13</v>
      </c>
      <c r="AH52" s="68"/>
      <c r="AI52" s="68"/>
      <c r="AJ52" s="68"/>
      <c r="AK52" s="68"/>
      <c r="AL52" s="68" t="s">
        <v>14</v>
      </c>
      <c r="AM52" s="68"/>
      <c r="AN52" s="68"/>
      <c r="AO52" s="68"/>
      <c r="AP52" s="68"/>
      <c r="AQ52" s="69" t="s">
        <v>18</v>
      </c>
      <c r="AR52" s="72"/>
      <c r="AS52" s="72"/>
      <c r="AT52" s="72"/>
      <c r="AU52" s="72"/>
      <c r="AV52" s="72"/>
      <c r="AW52" s="81" t="s">
        <v>19</v>
      </c>
      <c r="AX52" s="82"/>
      <c r="AY52" s="82"/>
      <c r="AZ52" s="82"/>
      <c r="BA52" s="83"/>
      <c r="BB52" s="81" t="s">
        <v>19</v>
      </c>
      <c r="BC52" s="82"/>
      <c r="BD52" s="82"/>
      <c r="BE52" s="82"/>
      <c r="BF52" s="83"/>
      <c r="BG52" s="72" t="s">
        <v>18</v>
      </c>
      <c r="BH52" s="72"/>
      <c r="BI52" s="72"/>
      <c r="BJ52" s="72"/>
      <c r="BK52" s="72"/>
      <c r="BL52" s="72"/>
      <c r="BM52" s="7"/>
      <c r="BN52" s="7"/>
      <c r="BO52" s="7"/>
      <c r="BP52" s="7"/>
      <c r="BQ52" s="7"/>
      <c r="CA52" s="1" t="s">
        <v>23</v>
      </c>
    </row>
    <row r="53" spans="1:80" ht="47.25" customHeight="1" x14ac:dyDescent="0.2">
      <c r="A53" s="119" t="s">
        <v>335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5"/>
      <c r="Q53" s="70">
        <v>0</v>
      </c>
      <c r="R53" s="70"/>
      <c r="S53" s="70"/>
      <c r="T53" s="70"/>
      <c r="U53" s="70"/>
      <c r="V53" s="70">
        <v>225496</v>
      </c>
      <c r="W53" s="70"/>
      <c r="X53" s="70"/>
      <c r="Y53" s="70"/>
      <c r="Z53" s="70"/>
      <c r="AA53" s="70">
        <f>Q53+V53</f>
        <v>225496</v>
      </c>
      <c r="AB53" s="70"/>
      <c r="AC53" s="70"/>
      <c r="AD53" s="70"/>
      <c r="AE53" s="70"/>
      <c r="AF53" s="70"/>
      <c r="AG53" s="70">
        <v>0</v>
      </c>
      <c r="AH53" s="70"/>
      <c r="AI53" s="70"/>
      <c r="AJ53" s="70"/>
      <c r="AK53" s="70"/>
      <c r="AL53" s="70">
        <v>217499.4</v>
      </c>
      <c r="AM53" s="70"/>
      <c r="AN53" s="70"/>
      <c r="AO53" s="70"/>
      <c r="AP53" s="70"/>
      <c r="AQ53" s="70">
        <f>AG53+AL53</f>
        <v>217499.4</v>
      </c>
      <c r="AR53" s="70"/>
      <c r="AS53" s="70"/>
      <c r="AT53" s="70"/>
      <c r="AU53" s="70"/>
      <c r="AV53" s="70"/>
      <c r="AW53" s="70">
        <f>AG53-Q53</f>
        <v>0</v>
      </c>
      <c r="AX53" s="70"/>
      <c r="AY53" s="70"/>
      <c r="AZ53" s="70"/>
      <c r="BA53" s="70"/>
      <c r="BB53" s="120">
        <f>AL53-V53</f>
        <v>-7996.6000000000058</v>
      </c>
      <c r="BC53" s="120"/>
      <c r="BD53" s="120"/>
      <c r="BE53" s="120"/>
      <c r="BF53" s="120"/>
      <c r="BG53" s="120">
        <f>AW53+BB53</f>
        <v>-7996.6000000000058</v>
      </c>
      <c r="BH53" s="120"/>
      <c r="BI53" s="120"/>
      <c r="BJ53" s="120"/>
      <c r="BK53" s="120"/>
      <c r="BL53" s="120"/>
      <c r="BM53" s="8"/>
      <c r="BN53" s="8"/>
      <c r="BO53" s="8"/>
      <c r="BP53" s="8"/>
      <c r="BQ53" s="8"/>
      <c r="CA53" s="1" t="s">
        <v>24</v>
      </c>
    </row>
    <row r="54" spans="1:80" ht="15.75" customHeight="1" x14ac:dyDescent="0.2">
      <c r="A54" s="119" t="s">
        <v>337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2"/>
      <c r="BM54" s="8"/>
      <c r="BN54" s="8"/>
      <c r="BO54" s="8"/>
      <c r="BP54" s="8"/>
      <c r="BQ54" s="8"/>
      <c r="CB54" s="1" t="s">
        <v>336</v>
      </c>
    </row>
    <row r="55" spans="1:80" s="31" customFormat="1" ht="15" x14ac:dyDescent="0.2">
      <c r="A55" s="123" t="s">
        <v>80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85">
        <v>0</v>
      </c>
      <c r="R55" s="85"/>
      <c r="S55" s="85"/>
      <c r="T55" s="85"/>
      <c r="U55" s="85"/>
      <c r="V55" s="85">
        <v>225496</v>
      </c>
      <c r="W55" s="85"/>
      <c r="X55" s="85"/>
      <c r="Y55" s="85"/>
      <c r="Z55" s="85"/>
      <c r="AA55" s="85">
        <f>Q55+V55</f>
        <v>225496</v>
      </c>
      <c r="AB55" s="85"/>
      <c r="AC55" s="85"/>
      <c r="AD55" s="85"/>
      <c r="AE55" s="85"/>
      <c r="AF55" s="85"/>
      <c r="AG55" s="85">
        <v>0</v>
      </c>
      <c r="AH55" s="85"/>
      <c r="AI55" s="85"/>
      <c r="AJ55" s="85"/>
      <c r="AK55" s="85"/>
      <c r="AL55" s="85">
        <v>217499.4</v>
      </c>
      <c r="AM55" s="85"/>
      <c r="AN55" s="85"/>
      <c r="AO55" s="85"/>
      <c r="AP55" s="85"/>
      <c r="AQ55" s="85">
        <f>AG55+AL55</f>
        <v>217499.4</v>
      </c>
      <c r="AR55" s="85"/>
      <c r="AS55" s="85"/>
      <c r="AT55" s="85"/>
      <c r="AU55" s="85"/>
      <c r="AV55" s="85"/>
      <c r="AW55" s="85">
        <f>AG55-Q55</f>
        <v>0</v>
      </c>
      <c r="AX55" s="85"/>
      <c r="AY55" s="85"/>
      <c r="AZ55" s="85"/>
      <c r="BA55" s="85"/>
      <c r="BB55" s="86">
        <f>AL55-V55</f>
        <v>-7996.6000000000058</v>
      </c>
      <c r="BC55" s="86"/>
      <c r="BD55" s="86"/>
      <c r="BE55" s="86"/>
      <c r="BF55" s="86"/>
      <c r="BG55" s="86">
        <f>AW55+BB55</f>
        <v>-7996.6000000000058</v>
      </c>
      <c r="BH55" s="86"/>
      <c r="BI55" s="86"/>
      <c r="BJ55" s="86"/>
      <c r="BK55" s="86"/>
      <c r="BL55" s="86"/>
      <c r="BM55" s="32"/>
      <c r="BN55" s="32"/>
      <c r="BO55" s="32"/>
      <c r="BP55" s="32"/>
      <c r="BQ55" s="32"/>
    </row>
    <row r="57" spans="1:80" ht="15.75" customHeight="1" x14ac:dyDescent="0.2">
      <c r="A57" s="47" t="s">
        <v>48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</row>
    <row r="59" spans="1:80" ht="45" customHeight="1" x14ac:dyDescent="0.2">
      <c r="A59" s="87" t="s">
        <v>7</v>
      </c>
      <c r="B59" s="88"/>
      <c r="C59" s="87" t="s">
        <v>6</v>
      </c>
      <c r="D59" s="91"/>
      <c r="E59" s="91"/>
      <c r="F59" s="91"/>
      <c r="G59" s="91"/>
      <c r="H59" s="91"/>
      <c r="I59" s="88"/>
      <c r="J59" s="87" t="s">
        <v>5</v>
      </c>
      <c r="K59" s="91"/>
      <c r="L59" s="91"/>
      <c r="M59" s="91"/>
      <c r="N59" s="88"/>
      <c r="O59" s="87" t="s">
        <v>4</v>
      </c>
      <c r="P59" s="91"/>
      <c r="Q59" s="91"/>
      <c r="R59" s="91"/>
      <c r="S59" s="91"/>
      <c r="T59" s="91"/>
      <c r="U59" s="91"/>
      <c r="V59" s="91"/>
      <c r="W59" s="91"/>
      <c r="X59" s="88"/>
      <c r="Y59" s="61" t="s">
        <v>27</v>
      </c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 t="s">
        <v>50</v>
      </c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93" t="s">
        <v>0</v>
      </c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80" ht="32.25" customHeight="1" x14ac:dyDescent="0.2">
      <c r="A60" s="89"/>
      <c r="B60" s="90"/>
      <c r="C60" s="89"/>
      <c r="D60" s="92"/>
      <c r="E60" s="92"/>
      <c r="F60" s="92"/>
      <c r="G60" s="92"/>
      <c r="H60" s="92"/>
      <c r="I60" s="90"/>
      <c r="J60" s="89"/>
      <c r="K60" s="92"/>
      <c r="L60" s="92"/>
      <c r="M60" s="92"/>
      <c r="N60" s="90"/>
      <c r="O60" s="89"/>
      <c r="P60" s="92"/>
      <c r="Q60" s="92"/>
      <c r="R60" s="92"/>
      <c r="S60" s="92"/>
      <c r="T60" s="92"/>
      <c r="U60" s="92"/>
      <c r="V60" s="92"/>
      <c r="W60" s="92"/>
      <c r="X60" s="90"/>
      <c r="Y60" s="76" t="s">
        <v>2</v>
      </c>
      <c r="Z60" s="77"/>
      <c r="AA60" s="77"/>
      <c r="AB60" s="77"/>
      <c r="AC60" s="78"/>
      <c r="AD60" s="76" t="s">
        <v>1</v>
      </c>
      <c r="AE60" s="77"/>
      <c r="AF60" s="77"/>
      <c r="AG60" s="77"/>
      <c r="AH60" s="78"/>
      <c r="AI60" s="61" t="s">
        <v>28</v>
      </c>
      <c r="AJ60" s="61"/>
      <c r="AK60" s="61"/>
      <c r="AL60" s="61"/>
      <c r="AM60" s="61"/>
      <c r="AN60" s="61" t="s">
        <v>2</v>
      </c>
      <c r="AO60" s="61"/>
      <c r="AP60" s="61"/>
      <c r="AQ60" s="61"/>
      <c r="AR60" s="61"/>
      <c r="AS60" s="61" t="s">
        <v>1</v>
      </c>
      <c r="AT60" s="61"/>
      <c r="AU60" s="61"/>
      <c r="AV60" s="61"/>
      <c r="AW60" s="61"/>
      <c r="AX60" s="61" t="s">
        <v>28</v>
      </c>
      <c r="AY60" s="61"/>
      <c r="AZ60" s="61"/>
      <c r="BA60" s="61"/>
      <c r="BB60" s="61"/>
      <c r="BC60" s="61" t="s">
        <v>2</v>
      </c>
      <c r="BD60" s="61"/>
      <c r="BE60" s="61"/>
      <c r="BF60" s="61"/>
      <c r="BG60" s="61"/>
      <c r="BH60" s="61" t="s">
        <v>1</v>
      </c>
      <c r="BI60" s="61"/>
      <c r="BJ60" s="61"/>
      <c r="BK60" s="61"/>
      <c r="BL60" s="61"/>
      <c r="BM60" s="61" t="s">
        <v>28</v>
      </c>
      <c r="BN60" s="61"/>
      <c r="BO60" s="61"/>
      <c r="BP60" s="61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5.95" customHeight="1" x14ac:dyDescent="0.2">
      <c r="A61" s="61">
        <v>1</v>
      </c>
      <c r="B61" s="61"/>
      <c r="C61" s="61">
        <v>2</v>
      </c>
      <c r="D61" s="61"/>
      <c r="E61" s="61"/>
      <c r="F61" s="61"/>
      <c r="G61" s="61"/>
      <c r="H61" s="61"/>
      <c r="I61" s="61"/>
      <c r="J61" s="61">
        <v>3</v>
      </c>
      <c r="K61" s="61"/>
      <c r="L61" s="61"/>
      <c r="M61" s="61"/>
      <c r="N61" s="61"/>
      <c r="O61" s="61">
        <v>4</v>
      </c>
      <c r="P61" s="61"/>
      <c r="Q61" s="61"/>
      <c r="R61" s="61"/>
      <c r="S61" s="61"/>
      <c r="T61" s="61"/>
      <c r="U61" s="61"/>
      <c r="V61" s="61"/>
      <c r="W61" s="61"/>
      <c r="X61" s="61"/>
      <c r="Y61" s="61">
        <v>5</v>
      </c>
      <c r="Z61" s="61"/>
      <c r="AA61" s="61"/>
      <c r="AB61" s="61"/>
      <c r="AC61" s="61"/>
      <c r="AD61" s="61">
        <v>6</v>
      </c>
      <c r="AE61" s="61"/>
      <c r="AF61" s="61"/>
      <c r="AG61" s="61"/>
      <c r="AH61" s="61"/>
      <c r="AI61" s="61">
        <v>7</v>
      </c>
      <c r="AJ61" s="61"/>
      <c r="AK61" s="61"/>
      <c r="AL61" s="61"/>
      <c r="AM61" s="61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2.75" hidden="1" customHeight="1" x14ac:dyDescent="0.2">
      <c r="A62" s="53" t="s">
        <v>39</v>
      </c>
      <c r="B62" s="53"/>
      <c r="C62" s="54" t="s">
        <v>16</v>
      </c>
      <c r="D62" s="55"/>
      <c r="E62" s="55"/>
      <c r="F62" s="55"/>
      <c r="G62" s="55"/>
      <c r="H62" s="55"/>
      <c r="I62" s="56"/>
      <c r="J62" s="53" t="s">
        <v>17</v>
      </c>
      <c r="K62" s="53"/>
      <c r="L62" s="53"/>
      <c r="M62" s="53"/>
      <c r="N62" s="53"/>
      <c r="O62" s="80" t="s">
        <v>40</v>
      </c>
      <c r="P62" s="80"/>
      <c r="Q62" s="80"/>
      <c r="R62" s="80"/>
      <c r="S62" s="80"/>
      <c r="T62" s="80"/>
      <c r="U62" s="80"/>
      <c r="V62" s="80"/>
      <c r="W62" s="80"/>
      <c r="X62" s="54"/>
      <c r="Y62" s="68" t="s">
        <v>12</v>
      </c>
      <c r="Z62" s="68"/>
      <c r="AA62" s="68"/>
      <c r="AB62" s="68"/>
      <c r="AC62" s="68"/>
      <c r="AD62" s="68" t="s">
        <v>32</v>
      </c>
      <c r="AE62" s="68"/>
      <c r="AF62" s="68"/>
      <c r="AG62" s="68"/>
      <c r="AH62" s="68"/>
      <c r="AI62" s="68" t="s">
        <v>18</v>
      </c>
      <c r="AJ62" s="68"/>
      <c r="AK62" s="68"/>
      <c r="AL62" s="68"/>
      <c r="AM62" s="68"/>
      <c r="AN62" s="68" t="s">
        <v>33</v>
      </c>
      <c r="AO62" s="68"/>
      <c r="AP62" s="68"/>
      <c r="AQ62" s="68"/>
      <c r="AR62" s="68"/>
      <c r="AS62" s="68" t="s">
        <v>13</v>
      </c>
      <c r="AT62" s="68"/>
      <c r="AU62" s="68"/>
      <c r="AV62" s="68"/>
      <c r="AW62" s="68"/>
      <c r="AX62" s="68" t="s">
        <v>18</v>
      </c>
      <c r="AY62" s="68"/>
      <c r="AZ62" s="68"/>
      <c r="BA62" s="68"/>
      <c r="BB62" s="68"/>
      <c r="BC62" s="68" t="s">
        <v>35</v>
      </c>
      <c r="BD62" s="68"/>
      <c r="BE62" s="68"/>
      <c r="BF62" s="68"/>
      <c r="BG62" s="68"/>
      <c r="BH62" s="68" t="s">
        <v>35</v>
      </c>
      <c r="BI62" s="68"/>
      <c r="BJ62" s="68"/>
      <c r="BK62" s="68"/>
      <c r="BL62" s="68"/>
      <c r="BM62" s="94" t="s">
        <v>18</v>
      </c>
      <c r="BN62" s="94"/>
      <c r="BO62" s="94"/>
      <c r="BP62" s="94"/>
      <c r="BQ62" s="94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80" s="31" customFormat="1" ht="15.75" x14ac:dyDescent="0.2">
      <c r="A63" s="95">
        <v>0</v>
      </c>
      <c r="B63" s="95"/>
      <c r="C63" s="96" t="s">
        <v>81</v>
      </c>
      <c r="D63" s="96"/>
      <c r="E63" s="96"/>
      <c r="F63" s="96"/>
      <c r="G63" s="96"/>
      <c r="H63" s="96"/>
      <c r="I63" s="96"/>
      <c r="J63" s="96" t="s">
        <v>82</v>
      </c>
      <c r="K63" s="96"/>
      <c r="L63" s="96"/>
      <c r="M63" s="96"/>
      <c r="N63" s="96"/>
      <c r="O63" s="96" t="s">
        <v>82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33"/>
      <c r="BS63" s="33"/>
      <c r="BT63" s="33"/>
      <c r="BU63" s="33"/>
      <c r="BV63" s="33"/>
      <c r="BW63" s="33"/>
      <c r="BX63" s="33"/>
      <c r="BY63" s="33"/>
      <c r="BZ63" s="34"/>
      <c r="CA63" s="31" t="s">
        <v>26</v>
      </c>
    </row>
    <row r="64" spans="1:80" ht="25.5" customHeight="1" x14ac:dyDescent="0.2">
      <c r="A64" s="61">
        <v>0</v>
      </c>
      <c r="B64" s="61"/>
      <c r="C64" s="113" t="s">
        <v>338</v>
      </c>
      <c r="D64" s="74"/>
      <c r="E64" s="74"/>
      <c r="F64" s="74"/>
      <c r="G64" s="74"/>
      <c r="H64" s="74"/>
      <c r="I64" s="75"/>
      <c r="J64" s="114" t="s">
        <v>339</v>
      </c>
      <c r="K64" s="114"/>
      <c r="L64" s="114"/>
      <c r="M64" s="114"/>
      <c r="N64" s="114"/>
      <c r="O64" s="114" t="s">
        <v>97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01">
        <v>0</v>
      </c>
      <c r="Z64" s="101"/>
      <c r="AA64" s="101"/>
      <c r="AB64" s="101"/>
      <c r="AC64" s="101"/>
      <c r="AD64" s="101">
        <v>8.5</v>
      </c>
      <c r="AE64" s="101"/>
      <c r="AF64" s="101"/>
      <c r="AG64" s="101"/>
      <c r="AH64" s="101"/>
      <c r="AI64" s="101">
        <f>Y64+AD64</f>
        <v>8.5</v>
      </c>
      <c r="AJ64" s="101"/>
      <c r="AK64" s="101"/>
      <c r="AL64" s="101"/>
      <c r="AM64" s="101"/>
      <c r="AN64" s="101">
        <v>0</v>
      </c>
      <c r="AO64" s="101"/>
      <c r="AP64" s="101"/>
      <c r="AQ64" s="101"/>
      <c r="AR64" s="101"/>
      <c r="AS64" s="101">
        <v>8.5</v>
      </c>
      <c r="AT64" s="101"/>
      <c r="AU64" s="101"/>
      <c r="AV64" s="101"/>
      <c r="AW64" s="101"/>
      <c r="AX64" s="102">
        <f>AN64+AS64</f>
        <v>8.5</v>
      </c>
      <c r="AY64" s="102"/>
      <c r="AZ64" s="102"/>
      <c r="BA64" s="102"/>
      <c r="BB64" s="102"/>
      <c r="BC64" s="102">
        <f>AN64-Y64</f>
        <v>0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f>BC64+BH64</f>
        <v>0</v>
      </c>
      <c r="BN64" s="102"/>
      <c r="BO64" s="102"/>
      <c r="BP64" s="102"/>
      <c r="BQ64" s="10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25.5" customHeight="1" x14ac:dyDescent="0.2">
      <c r="A65" s="61">
        <v>0</v>
      </c>
      <c r="B65" s="61"/>
      <c r="C65" s="113" t="s">
        <v>340</v>
      </c>
      <c r="D65" s="74"/>
      <c r="E65" s="74"/>
      <c r="F65" s="74"/>
      <c r="G65" s="74"/>
      <c r="H65" s="74"/>
      <c r="I65" s="75"/>
      <c r="J65" s="114" t="s">
        <v>84</v>
      </c>
      <c r="K65" s="114"/>
      <c r="L65" s="114"/>
      <c r="M65" s="114"/>
      <c r="N65" s="114"/>
      <c r="O65" s="114" t="s">
        <v>97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0</v>
      </c>
      <c r="Z65" s="101"/>
      <c r="AA65" s="101"/>
      <c r="AB65" s="101"/>
      <c r="AC65" s="101"/>
      <c r="AD65" s="101">
        <v>12681</v>
      </c>
      <c r="AE65" s="101"/>
      <c r="AF65" s="101"/>
      <c r="AG65" s="101"/>
      <c r="AH65" s="101"/>
      <c r="AI65" s="101">
        <f>Y65+AD65</f>
        <v>12681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12681</v>
      </c>
      <c r="AT65" s="101"/>
      <c r="AU65" s="101"/>
      <c r="AV65" s="101"/>
      <c r="AW65" s="101"/>
      <c r="AX65" s="102">
        <f>AN65+AS65</f>
        <v>12681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31" customFormat="1" ht="15.75" x14ac:dyDescent="0.2">
      <c r="A66" s="95">
        <v>0</v>
      </c>
      <c r="B66" s="95"/>
      <c r="C66" s="112" t="s">
        <v>86</v>
      </c>
      <c r="D66" s="108"/>
      <c r="E66" s="108"/>
      <c r="F66" s="108"/>
      <c r="G66" s="108"/>
      <c r="H66" s="108"/>
      <c r="I66" s="109"/>
      <c r="J66" s="96" t="s">
        <v>82</v>
      </c>
      <c r="K66" s="96"/>
      <c r="L66" s="96"/>
      <c r="M66" s="96"/>
      <c r="N66" s="96"/>
      <c r="O66" s="96" t="s">
        <v>82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38.25" customHeight="1" x14ac:dyDescent="0.2">
      <c r="A67" s="61">
        <v>0</v>
      </c>
      <c r="B67" s="61"/>
      <c r="C67" s="113" t="s">
        <v>341</v>
      </c>
      <c r="D67" s="74"/>
      <c r="E67" s="74"/>
      <c r="F67" s="74"/>
      <c r="G67" s="74"/>
      <c r="H67" s="74"/>
      <c r="I67" s="75"/>
      <c r="J67" s="114" t="s">
        <v>133</v>
      </c>
      <c r="K67" s="114"/>
      <c r="L67" s="114"/>
      <c r="M67" s="114"/>
      <c r="N67" s="114"/>
      <c r="O67" s="114" t="s">
        <v>97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01">
        <v>0</v>
      </c>
      <c r="Z67" s="101"/>
      <c r="AA67" s="101"/>
      <c r="AB67" s="101"/>
      <c r="AC67" s="101"/>
      <c r="AD67" s="101">
        <v>5</v>
      </c>
      <c r="AE67" s="101"/>
      <c r="AF67" s="101"/>
      <c r="AG67" s="101"/>
      <c r="AH67" s="101"/>
      <c r="AI67" s="101">
        <f>Y67+AD67</f>
        <v>5</v>
      </c>
      <c r="AJ67" s="101"/>
      <c r="AK67" s="101"/>
      <c r="AL67" s="101"/>
      <c r="AM67" s="101"/>
      <c r="AN67" s="101">
        <v>0</v>
      </c>
      <c r="AO67" s="101"/>
      <c r="AP67" s="101"/>
      <c r="AQ67" s="101"/>
      <c r="AR67" s="101"/>
      <c r="AS67" s="101">
        <v>5</v>
      </c>
      <c r="AT67" s="101"/>
      <c r="AU67" s="101"/>
      <c r="AV67" s="101"/>
      <c r="AW67" s="101"/>
      <c r="AX67" s="102">
        <f>AN67+AS67</f>
        <v>5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75" x14ac:dyDescent="0.2">
      <c r="A68" s="95">
        <v>0</v>
      </c>
      <c r="B68" s="95"/>
      <c r="C68" s="112" t="s">
        <v>94</v>
      </c>
      <c r="D68" s="108"/>
      <c r="E68" s="108"/>
      <c r="F68" s="108"/>
      <c r="G68" s="108"/>
      <c r="H68" s="108"/>
      <c r="I68" s="109"/>
      <c r="J68" s="96" t="s">
        <v>82</v>
      </c>
      <c r="K68" s="96"/>
      <c r="L68" s="96"/>
      <c r="M68" s="96"/>
      <c r="N68" s="96"/>
      <c r="O68" s="96" t="s">
        <v>82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38.25" customHeight="1" x14ac:dyDescent="0.2">
      <c r="A69" s="61">
        <v>0</v>
      </c>
      <c r="B69" s="61"/>
      <c r="C69" s="113" t="s">
        <v>342</v>
      </c>
      <c r="D69" s="74"/>
      <c r="E69" s="74"/>
      <c r="F69" s="74"/>
      <c r="G69" s="74"/>
      <c r="H69" s="74"/>
      <c r="I69" s="75"/>
      <c r="J69" s="114" t="s">
        <v>130</v>
      </c>
      <c r="K69" s="114"/>
      <c r="L69" s="114"/>
      <c r="M69" s="114"/>
      <c r="N69" s="114"/>
      <c r="O69" s="114" t="s">
        <v>97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01">
        <v>0</v>
      </c>
      <c r="Z69" s="101"/>
      <c r="AA69" s="101"/>
      <c r="AB69" s="101"/>
      <c r="AC69" s="101"/>
      <c r="AD69" s="101">
        <v>25037</v>
      </c>
      <c r="AE69" s="101"/>
      <c r="AF69" s="101"/>
      <c r="AG69" s="101"/>
      <c r="AH69" s="101"/>
      <c r="AI69" s="101">
        <f>Y69+AD69</f>
        <v>25037</v>
      </c>
      <c r="AJ69" s="101"/>
      <c r="AK69" s="101"/>
      <c r="AL69" s="101"/>
      <c r="AM69" s="101"/>
      <c r="AN69" s="101">
        <v>0</v>
      </c>
      <c r="AO69" s="101"/>
      <c r="AP69" s="101"/>
      <c r="AQ69" s="101"/>
      <c r="AR69" s="101"/>
      <c r="AS69" s="101">
        <v>24096</v>
      </c>
      <c r="AT69" s="101"/>
      <c r="AU69" s="101"/>
      <c r="AV69" s="101"/>
      <c r="AW69" s="101"/>
      <c r="AX69" s="102">
        <f>AN69+AS69</f>
        <v>24096</v>
      </c>
      <c r="AY69" s="102"/>
      <c r="AZ69" s="102"/>
      <c r="BA69" s="102"/>
      <c r="BB69" s="102"/>
      <c r="BC69" s="102">
        <f>AN69-Y69</f>
        <v>0</v>
      </c>
      <c r="BD69" s="102"/>
      <c r="BE69" s="102"/>
      <c r="BF69" s="102"/>
      <c r="BG69" s="102"/>
      <c r="BH69" s="102">
        <f>AS69-AD69</f>
        <v>-941</v>
      </c>
      <c r="BI69" s="102"/>
      <c r="BJ69" s="102"/>
      <c r="BK69" s="102"/>
      <c r="BL69" s="102"/>
      <c r="BM69" s="102">
        <f>BC69+BH69</f>
        <v>-941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61"/>
      <c r="B70" s="61"/>
      <c r="C70" s="115" t="s">
        <v>343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8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89</v>
      </c>
    </row>
    <row r="71" spans="1:80" ht="25.5" customHeight="1" x14ac:dyDescent="0.2">
      <c r="A71" s="61">
        <v>0</v>
      </c>
      <c r="B71" s="61"/>
      <c r="C71" s="115" t="s">
        <v>344</v>
      </c>
      <c r="D71" s="74"/>
      <c r="E71" s="74"/>
      <c r="F71" s="74"/>
      <c r="G71" s="74"/>
      <c r="H71" s="74"/>
      <c r="I71" s="75"/>
      <c r="J71" s="114" t="s">
        <v>130</v>
      </c>
      <c r="K71" s="114"/>
      <c r="L71" s="114"/>
      <c r="M71" s="114"/>
      <c r="N71" s="114"/>
      <c r="O71" s="114" t="s">
        <v>131</v>
      </c>
      <c r="P71" s="114"/>
      <c r="Q71" s="114"/>
      <c r="R71" s="114"/>
      <c r="S71" s="114"/>
      <c r="T71" s="114"/>
      <c r="U71" s="114"/>
      <c r="V71" s="114"/>
      <c r="W71" s="114"/>
      <c r="X71" s="114"/>
      <c r="Y71" s="101">
        <v>0</v>
      </c>
      <c r="Z71" s="101"/>
      <c r="AA71" s="101"/>
      <c r="AB71" s="101"/>
      <c r="AC71" s="101"/>
      <c r="AD71" s="101">
        <v>12681</v>
      </c>
      <c r="AE71" s="101"/>
      <c r="AF71" s="101"/>
      <c r="AG71" s="101"/>
      <c r="AH71" s="101"/>
      <c r="AI71" s="101">
        <f>Y71+AD71</f>
        <v>12681</v>
      </c>
      <c r="AJ71" s="101"/>
      <c r="AK71" s="101"/>
      <c r="AL71" s="101"/>
      <c r="AM71" s="101"/>
      <c r="AN71" s="101">
        <v>0</v>
      </c>
      <c r="AO71" s="101"/>
      <c r="AP71" s="101"/>
      <c r="AQ71" s="101"/>
      <c r="AR71" s="101"/>
      <c r="AS71" s="101">
        <v>12681</v>
      </c>
      <c r="AT71" s="101"/>
      <c r="AU71" s="101"/>
      <c r="AV71" s="101"/>
      <c r="AW71" s="101"/>
      <c r="AX71" s="102">
        <f>AN71+AS71</f>
        <v>12681</v>
      </c>
      <c r="AY71" s="102"/>
      <c r="AZ71" s="102"/>
      <c r="BA71" s="102"/>
      <c r="BB71" s="102"/>
      <c r="BC71" s="102">
        <f>AN71-Y71</f>
        <v>0</v>
      </c>
      <c r="BD71" s="102"/>
      <c r="BE71" s="102"/>
      <c r="BF71" s="102"/>
      <c r="BG71" s="102"/>
      <c r="BH71" s="102">
        <f>AS71-AD71</f>
        <v>0</v>
      </c>
      <c r="BI71" s="102"/>
      <c r="BJ71" s="102"/>
      <c r="BK71" s="102"/>
      <c r="BL71" s="102"/>
      <c r="BM71" s="102">
        <f>BC71+BH71</f>
        <v>0</v>
      </c>
      <c r="BN71" s="102"/>
      <c r="BO71" s="102"/>
      <c r="BP71" s="102"/>
      <c r="BQ71" s="10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31" customFormat="1" ht="15.75" x14ac:dyDescent="0.2">
      <c r="A72" s="95">
        <v>0</v>
      </c>
      <c r="B72" s="95"/>
      <c r="C72" s="116" t="s">
        <v>135</v>
      </c>
      <c r="D72" s="108"/>
      <c r="E72" s="108"/>
      <c r="F72" s="108"/>
      <c r="G72" s="108"/>
      <c r="H72" s="108"/>
      <c r="I72" s="109"/>
      <c r="J72" s="96" t="s">
        <v>82</v>
      </c>
      <c r="K72" s="96"/>
      <c r="L72" s="96"/>
      <c r="M72" s="96"/>
      <c r="N72" s="96"/>
      <c r="O72" s="96" t="s">
        <v>82</v>
      </c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33"/>
      <c r="BS72" s="33"/>
      <c r="BT72" s="33"/>
      <c r="BU72" s="33"/>
      <c r="BV72" s="33"/>
      <c r="BW72" s="33"/>
      <c r="BX72" s="33"/>
      <c r="BY72" s="33"/>
      <c r="BZ72" s="34"/>
    </row>
    <row r="73" spans="1:80" ht="38.25" customHeight="1" x14ac:dyDescent="0.2">
      <c r="A73" s="61">
        <v>0</v>
      </c>
      <c r="B73" s="61"/>
      <c r="C73" s="115" t="s">
        <v>345</v>
      </c>
      <c r="D73" s="74"/>
      <c r="E73" s="74"/>
      <c r="F73" s="74"/>
      <c r="G73" s="74"/>
      <c r="H73" s="74"/>
      <c r="I73" s="75"/>
      <c r="J73" s="114" t="s">
        <v>137</v>
      </c>
      <c r="K73" s="114"/>
      <c r="L73" s="114"/>
      <c r="M73" s="114"/>
      <c r="N73" s="114"/>
      <c r="O73" s="114" t="s">
        <v>97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01">
        <v>0</v>
      </c>
      <c r="Z73" s="101"/>
      <c r="AA73" s="101"/>
      <c r="AB73" s="101"/>
      <c r="AC73" s="101"/>
      <c r="AD73" s="101">
        <v>100</v>
      </c>
      <c r="AE73" s="101"/>
      <c r="AF73" s="101"/>
      <c r="AG73" s="101"/>
      <c r="AH73" s="101"/>
      <c r="AI73" s="101">
        <f>Y73+AD73</f>
        <v>100</v>
      </c>
      <c r="AJ73" s="101"/>
      <c r="AK73" s="101"/>
      <c r="AL73" s="101"/>
      <c r="AM73" s="101"/>
      <c r="AN73" s="101">
        <v>0</v>
      </c>
      <c r="AO73" s="101"/>
      <c r="AP73" s="101"/>
      <c r="AQ73" s="101"/>
      <c r="AR73" s="101"/>
      <c r="AS73" s="101">
        <v>96.45</v>
      </c>
      <c r="AT73" s="101"/>
      <c r="AU73" s="101"/>
      <c r="AV73" s="101"/>
      <c r="AW73" s="101"/>
      <c r="AX73" s="102">
        <f>AN73+AS73</f>
        <v>96.45</v>
      </c>
      <c r="AY73" s="102"/>
      <c r="AZ73" s="102"/>
      <c r="BA73" s="102"/>
      <c r="BB73" s="102"/>
      <c r="BC73" s="102">
        <f>AN73-Y73</f>
        <v>0</v>
      </c>
      <c r="BD73" s="102"/>
      <c r="BE73" s="102"/>
      <c r="BF73" s="102"/>
      <c r="BG73" s="102"/>
      <c r="BH73" s="102">
        <f>AS73-AD73</f>
        <v>-3.5499999999999972</v>
      </c>
      <c r="BI73" s="102"/>
      <c r="BJ73" s="102"/>
      <c r="BK73" s="102"/>
      <c r="BL73" s="102"/>
      <c r="BM73" s="102">
        <f>BC73+BH73</f>
        <v>-3.5499999999999972</v>
      </c>
      <c r="BN73" s="102"/>
      <c r="BO73" s="102"/>
      <c r="BP73" s="102"/>
      <c r="BQ73" s="10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61"/>
      <c r="B74" s="61"/>
      <c r="C74" s="115" t="s">
        <v>321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8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346</v>
      </c>
    </row>
    <row r="76" spans="1:80" ht="15.95" customHeight="1" x14ac:dyDescent="0.2">
      <c r="A76" s="47" t="s">
        <v>51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80" ht="15.95" customHeight="1" x14ac:dyDescent="0.2">
      <c r="A77" s="99" t="s">
        <v>348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04" t="s">
        <v>109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3"/>
      <c r="AO81" s="3"/>
      <c r="AP81" s="106" t="s">
        <v>111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</row>
    <row r="82" spans="1:60" x14ac:dyDescent="0.2">
      <c r="W82" s="103" t="s">
        <v>9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4"/>
      <c r="AO82" s="4"/>
      <c r="AP82" s="103" t="s">
        <v>10</v>
      </c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5" spans="1:60" ht="15.95" customHeight="1" x14ac:dyDescent="0.2">
      <c r="A85" s="104" t="s">
        <v>110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3"/>
      <c r="AO85" s="3"/>
      <c r="AP85" s="106" t="s">
        <v>112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</row>
    <row r="86" spans="1:60" x14ac:dyDescent="0.2">
      <c r="W86" s="103" t="s">
        <v>9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4"/>
      <c r="AO86" s="4"/>
      <c r="AP86" s="103" t="s">
        <v>10</v>
      </c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</sheetData>
  <mergeCells count="363">
    <mergeCell ref="C74:BQ74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C70:BQ70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H65:BL65"/>
    <mergeCell ref="BM65:BQ65"/>
    <mergeCell ref="BC64:BG64"/>
    <mergeCell ref="BH64:BL64"/>
    <mergeCell ref="BM64:BQ64"/>
    <mergeCell ref="AN64:AR64"/>
    <mergeCell ref="AS64:AW64"/>
    <mergeCell ref="AX64:BB64"/>
    <mergeCell ref="BM66:BQ66"/>
    <mergeCell ref="BD44:BH44"/>
    <mergeCell ref="A54:BL54"/>
    <mergeCell ref="AL55:AP55"/>
    <mergeCell ref="AQ55:AV55"/>
    <mergeCell ref="AW55:BA55"/>
    <mergeCell ref="BB55:BF55"/>
    <mergeCell ref="BG55:BL55"/>
    <mergeCell ref="A55:P55"/>
    <mergeCell ref="Q55:U55"/>
    <mergeCell ref="V55:Z55"/>
    <mergeCell ref="AA55:AF55"/>
    <mergeCell ref="AG55:AK55"/>
    <mergeCell ref="C45:Z45"/>
    <mergeCell ref="AA45:AE45"/>
    <mergeCell ref="AF45:AJ45"/>
    <mergeCell ref="AK45:AO45"/>
    <mergeCell ref="AP45:AT45"/>
    <mergeCell ref="AU45:AY45"/>
    <mergeCell ref="AZ45:BC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3:BB63"/>
    <mergeCell ref="BC63:BG63"/>
    <mergeCell ref="BH63:BL63"/>
    <mergeCell ref="BM63:BQ63"/>
    <mergeCell ref="A76:BL76"/>
    <mergeCell ref="A77:BL77"/>
    <mergeCell ref="A64:B64"/>
    <mergeCell ref="C64:I64"/>
    <mergeCell ref="J64:N64"/>
    <mergeCell ref="O64:X64"/>
    <mergeCell ref="A65:B65"/>
    <mergeCell ref="C65:I65"/>
    <mergeCell ref="J65:N65"/>
    <mergeCell ref="O65:X65"/>
    <mergeCell ref="Y65:AC65"/>
    <mergeCell ref="AD65:AH65"/>
    <mergeCell ref="AI65:AM65"/>
    <mergeCell ref="Y64:AC64"/>
    <mergeCell ref="AD64:AH64"/>
    <mergeCell ref="AI64:AM64"/>
    <mergeCell ref="AN65:AR65"/>
    <mergeCell ref="AS65:AW65"/>
    <mergeCell ref="AX65:BB65"/>
    <mergeCell ref="BC65:BG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I62:AM62"/>
    <mergeCell ref="AN62:AR62"/>
    <mergeCell ref="AS62:AW62"/>
    <mergeCell ref="AX62:BB62"/>
    <mergeCell ref="BC62:BG62"/>
    <mergeCell ref="BH62:BL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BG53:BL53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2:AY42"/>
    <mergeCell ref="AZ42:BC42"/>
    <mergeCell ref="BD42:BH42"/>
    <mergeCell ref="BI42:BM42"/>
    <mergeCell ref="BN42:BQ42"/>
    <mergeCell ref="A47:BL47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D45:BH45"/>
    <mergeCell ref="BI45:BM45"/>
    <mergeCell ref="BN45:BQ45"/>
    <mergeCell ref="BI44:BM44"/>
    <mergeCell ref="BN44:BQ44"/>
    <mergeCell ref="A45:B45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3">
    <cfRule type="cellIs" dxfId="127" priority="25" stopIfTrue="1" operator="equal">
      <formula>$C62</formula>
    </cfRule>
  </conditionalFormatting>
  <conditionalFormatting sqref="A63:B63">
    <cfRule type="cellIs" dxfId="126" priority="26" stopIfTrue="1" operator="equal">
      <formula>0</formula>
    </cfRule>
  </conditionalFormatting>
  <conditionalFormatting sqref="C64">
    <cfRule type="cellIs" dxfId="125" priority="23" stopIfTrue="1" operator="equal">
      <formula>$C63</formula>
    </cfRule>
  </conditionalFormatting>
  <conditionalFormatting sqref="A64:B64">
    <cfRule type="cellIs" dxfId="124" priority="24" stopIfTrue="1" operator="equal">
      <formula>0</formula>
    </cfRule>
  </conditionalFormatting>
  <conditionalFormatting sqref="C65">
    <cfRule type="cellIs" dxfId="123" priority="21" stopIfTrue="1" operator="equal">
      <formula>$C64</formula>
    </cfRule>
  </conditionalFormatting>
  <conditionalFormatting sqref="A65:B65">
    <cfRule type="cellIs" dxfId="122" priority="22" stopIfTrue="1" operator="equal">
      <formula>0</formula>
    </cfRule>
  </conditionalFormatting>
  <conditionalFormatting sqref="C66">
    <cfRule type="cellIs" dxfId="121" priority="19" stopIfTrue="1" operator="equal">
      <formula>$C65</formula>
    </cfRule>
  </conditionalFormatting>
  <conditionalFormatting sqref="A66:B66">
    <cfRule type="cellIs" dxfId="120" priority="20" stopIfTrue="1" operator="equal">
      <formula>0</formula>
    </cfRule>
  </conditionalFormatting>
  <conditionalFormatting sqref="C67">
    <cfRule type="cellIs" dxfId="119" priority="17" stopIfTrue="1" operator="equal">
      <formula>$C66</formula>
    </cfRule>
  </conditionalFormatting>
  <conditionalFormatting sqref="A67:B67">
    <cfRule type="cellIs" dxfId="118" priority="18" stopIfTrue="1" operator="equal">
      <formula>0</formula>
    </cfRule>
  </conditionalFormatting>
  <conditionalFormatting sqref="C68">
    <cfRule type="cellIs" dxfId="117" priority="15" stopIfTrue="1" operator="equal">
      <formula>$C67</formula>
    </cfRule>
  </conditionalFormatting>
  <conditionalFormatting sqref="A68:B68">
    <cfRule type="cellIs" dxfId="116" priority="16" stopIfTrue="1" operator="equal">
      <formula>0</formula>
    </cfRule>
  </conditionalFormatting>
  <conditionalFormatting sqref="C69">
    <cfRule type="cellIs" dxfId="115" priority="13" stopIfTrue="1" operator="equal">
      <formula>$C68</formula>
    </cfRule>
  </conditionalFormatting>
  <conditionalFormatting sqref="A69:B69">
    <cfRule type="cellIs" dxfId="114" priority="14" stopIfTrue="1" operator="equal">
      <formula>0</formula>
    </cfRule>
  </conditionalFormatting>
  <conditionalFormatting sqref="C70">
    <cfRule type="cellIs" dxfId="113" priority="11" stopIfTrue="1" operator="equal">
      <formula>$C69</formula>
    </cfRule>
  </conditionalFormatting>
  <conditionalFormatting sqref="A70:B70">
    <cfRule type="cellIs" dxfId="112" priority="12" stopIfTrue="1" operator="equal">
      <formula>0</formula>
    </cfRule>
  </conditionalFormatting>
  <conditionalFormatting sqref="C71">
    <cfRule type="cellIs" dxfId="111" priority="9" stopIfTrue="1" operator="equal">
      <formula>$C70</formula>
    </cfRule>
  </conditionalFormatting>
  <conditionalFormatting sqref="A71:B71">
    <cfRule type="cellIs" dxfId="110" priority="10" stopIfTrue="1" operator="equal">
      <formula>0</formula>
    </cfRule>
  </conditionalFormatting>
  <conditionalFormatting sqref="C72">
    <cfRule type="cellIs" dxfId="109" priority="7" stopIfTrue="1" operator="equal">
      <formula>$C71</formula>
    </cfRule>
  </conditionalFormatting>
  <conditionalFormatting sqref="A72:B72">
    <cfRule type="cellIs" dxfId="108" priority="8" stopIfTrue="1" operator="equal">
      <formula>0</formula>
    </cfRule>
  </conditionalFormatting>
  <conditionalFormatting sqref="C73">
    <cfRule type="cellIs" dxfId="107" priority="5" stopIfTrue="1" operator="equal">
      <formula>$C72</formula>
    </cfRule>
  </conditionalFormatting>
  <conditionalFormatting sqref="A73:B73">
    <cfRule type="cellIs" dxfId="106" priority="6" stopIfTrue="1" operator="equal">
      <formula>0</formula>
    </cfRule>
  </conditionalFormatting>
  <conditionalFormatting sqref="C74">
    <cfRule type="cellIs" dxfId="105" priority="3" stopIfTrue="1" operator="equal">
      <formula>$C73</formula>
    </cfRule>
  </conditionalFormatting>
  <conditionalFormatting sqref="A74:B74">
    <cfRule type="cellIs" dxfId="10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364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365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352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354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353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354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353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10000</v>
      </c>
      <c r="AG42" s="70"/>
      <c r="AH42" s="70"/>
      <c r="AI42" s="70"/>
      <c r="AJ42" s="70"/>
      <c r="AK42" s="70">
        <f>AA42+AF42</f>
        <v>10000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-10000</v>
      </c>
      <c r="BJ42" s="70"/>
      <c r="BK42" s="70"/>
      <c r="BL42" s="70"/>
      <c r="BM42" s="70"/>
      <c r="BN42" s="70">
        <f>BD42+BI42</f>
        <v>-10000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355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0</v>
      </c>
      <c r="AB44" s="85"/>
      <c r="AC44" s="85"/>
      <c r="AD44" s="85"/>
      <c r="AE44" s="85"/>
      <c r="AF44" s="85">
        <v>10000</v>
      </c>
      <c r="AG44" s="85"/>
      <c r="AH44" s="85"/>
      <c r="AI44" s="85"/>
      <c r="AJ44" s="85"/>
      <c r="AK44" s="85">
        <f>AA44+AF44</f>
        <v>10000</v>
      </c>
      <c r="AL44" s="85"/>
      <c r="AM44" s="85"/>
      <c r="AN44" s="85"/>
      <c r="AO44" s="85"/>
      <c r="AP44" s="85">
        <v>0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0</v>
      </c>
      <c r="BA44" s="85"/>
      <c r="BB44" s="85"/>
      <c r="BC44" s="85"/>
      <c r="BD44" s="85">
        <f>AP44-AA44</f>
        <v>0</v>
      </c>
      <c r="BE44" s="85"/>
      <c r="BF44" s="85"/>
      <c r="BG44" s="85"/>
      <c r="BH44" s="85"/>
      <c r="BI44" s="85">
        <f>AU44-AF44</f>
        <v>-10000</v>
      </c>
      <c r="BJ44" s="85"/>
      <c r="BK44" s="85"/>
      <c r="BL44" s="85"/>
      <c r="BM44" s="85"/>
      <c r="BN44" s="85">
        <f>BD44+BI44</f>
        <v>-10000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31.5" customHeight="1" x14ac:dyDescent="0.2">
      <c r="A52" s="119" t="s">
        <v>356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0</v>
      </c>
      <c r="R52" s="70"/>
      <c r="S52" s="70"/>
      <c r="T52" s="70"/>
      <c r="U52" s="70"/>
      <c r="V52" s="70">
        <v>10000</v>
      </c>
      <c r="W52" s="70"/>
      <c r="X52" s="70"/>
      <c r="Y52" s="70"/>
      <c r="Z52" s="70"/>
      <c r="AA52" s="70">
        <f>Q52+V52</f>
        <v>10000</v>
      </c>
      <c r="AB52" s="70"/>
      <c r="AC52" s="70"/>
      <c r="AD52" s="70"/>
      <c r="AE52" s="70"/>
      <c r="AF52" s="70"/>
      <c r="AG52" s="70">
        <v>0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0</v>
      </c>
      <c r="AR52" s="70"/>
      <c r="AS52" s="70"/>
      <c r="AT52" s="70"/>
      <c r="AU52" s="70"/>
      <c r="AV52" s="70"/>
      <c r="AW52" s="70">
        <f>AG52-Q52</f>
        <v>0</v>
      </c>
      <c r="AX52" s="70"/>
      <c r="AY52" s="70"/>
      <c r="AZ52" s="70"/>
      <c r="BA52" s="70"/>
      <c r="BB52" s="120">
        <f>AL52-V52</f>
        <v>-10000</v>
      </c>
      <c r="BC52" s="120"/>
      <c r="BD52" s="120"/>
      <c r="BE52" s="120"/>
      <c r="BF52" s="120"/>
      <c r="BG52" s="120">
        <f>AW52+BB52</f>
        <v>-10000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s="31" customFormat="1" ht="15" x14ac:dyDescent="0.2">
      <c r="A53" s="123" t="s">
        <v>80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9"/>
      <c r="Q53" s="85">
        <v>0</v>
      </c>
      <c r="R53" s="85"/>
      <c r="S53" s="85"/>
      <c r="T53" s="85"/>
      <c r="U53" s="85"/>
      <c r="V53" s="85">
        <v>10000</v>
      </c>
      <c r="W53" s="85"/>
      <c r="X53" s="85"/>
      <c r="Y53" s="85"/>
      <c r="Z53" s="85"/>
      <c r="AA53" s="85">
        <f>Q53+V53</f>
        <v>10000</v>
      </c>
      <c r="AB53" s="85"/>
      <c r="AC53" s="85"/>
      <c r="AD53" s="85"/>
      <c r="AE53" s="85"/>
      <c r="AF53" s="85"/>
      <c r="AG53" s="85">
        <v>0</v>
      </c>
      <c r="AH53" s="85"/>
      <c r="AI53" s="85"/>
      <c r="AJ53" s="85"/>
      <c r="AK53" s="85"/>
      <c r="AL53" s="85">
        <v>0</v>
      </c>
      <c r="AM53" s="85"/>
      <c r="AN53" s="85"/>
      <c r="AO53" s="85"/>
      <c r="AP53" s="85"/>
      <c r="AQ53" s="85">
        <f>AG53+AL53</f>
        <v>0</v>
      </c>
      <c r="AR53" s="85"/>
      <c r="AS53" s="85"/>
      <c r="AT53" s="85"/>
      <c r="AU53" s="85"/>
      <c r="AV53" s="85"/>
      <c r="AW53" s="85">
        <f>AG53-Q53</f>
        <v>0</v>
      </c>
      <c r="AX53" s="85"/>
      <c r="AY53" s="85"/>
      <c r="AZ53" s="85"/>
      <c r="BA53" s="85"/>
      <c r="BB53" s="86">
        <f>AL53-V53</f>
        <v>-10000</v>
      </c>
      <c r="BC53" s="86"/>
      <c r="BD53" s="86"/>
      <c r="BE53" s="86"/>
      <c r="BF53" s="86"/>
      <c r="BG53" s="86">
        <f>AW53+BB53</f>
        <v>-10000</v>
      </c>
      <c r="BH53" s="86"/>
      <c r="BI53" s="86"/>
      <c r="BJ53" s="86"/>
      <c r="BK53" s="86"/>
      <c r="BL53" s="86"/>
      <c r="BM53" s="32"/>
      <c r="BN53" s="32"/>
      <c r="BO53" s="32"/>
      <c r="BP53" s="32"/>
      <c r="BQ53" s="32"/>
    </row>
    <row r="55" spans="1:80" ht="15.75" customHeight="1" x14ac:dyDescent="0.2">
      <c r="A55" s="47" t="s">
        <v>48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</row>
    <row r="57" spans="1:80" ht="45" customHeight="1" x14ac:dyDescent="0.2">
      <c r="A57" s="87" t="s">
        <v>7</v>
      </c>
      <c r="B57" s="88"/>
      <c r="C57" s="87" t="s">
        <v>6</v>
      </c>
      <c r="D57" s="91"/>
      <c r="E57" s="91"/>
      <c r="F57" s="91"/>
      <c r="G57" s="91"/>
      <c r="H57" s="91"/>
      <c r="I57" s="88"/>
      <c r="J57" s="87" t="s">
        <v>5</v>
      </c>
      <c r="K57" s="91"/>
      <c r="L57" s="91"/>
      <c r="M57" s="91"/>
      <c r="N57" s="88"/>
      <c r="O57" s="87" t="s">
        <v>4</v>
      </c>
      <c r="P57" s="91"/>
      <c r="Q57" s="91"/>
      <c r="R57" s="91"/>
      <c r="S57" s="91"/>
      <c r="T57" s="91"/>
      <c r="U57" s="91"/>
      <c r="V57" s="91"/>
      <c r="W57" s="91"/>
      <c r="X57" s="88"/>
      <c r="Y57" s="61" t="s">
        <v>27</v>
      </c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 t="s">
        <v>50</v>
      </c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93" t="s">
        <v>0</v>
      </c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80" ht="32.25" customHeight="1" x14ac:dyDescent="0.2">
      <c r="A58" s="89"/>
      <c r="B58" s="90"/>
      <c r="C58" s="89"/>
      <c r="D58" s="92"/>
      <c r="E58" s="92"/>
      <c r="F58" s="92"/>
      <c r="G58" s="92"/>
      <c r="H58" s="92"/>
      <c r="I58" s="90"/>
      <c r="J58" s="89"/>
      <c r="K58" s="92"/>
      <c r="L58" s="92"/>
      <c r="M58" s="92"/>
      <c r="N58" s="90"/>
      <c r="O58" s="89"/>
      <c r="P58" s="92"/>
      <c r="Q58" s="92"/>
      <c r="R58" s="92"/>
      <c r="S58" s="92"/>
      <c r="T58" s="92"/>
      <c r="U58" s="92"/>
      <c r="V58" s="92"/>
      <c r="W58" s="92"/>
      <c r="X58" s="90"/>
      <c r="Y58" s="76" t="s">
        <v>2</v>
      </c>
      <c r="Z58" s="77"/>
      <c r="AA58" s="77"/>
      <c r="AB58" s="77"/>
      <c r="AC58" s="78"/>
      <c r="AD58" s="76" t="s">
        <v>1</v>
      </c>
      <c r="AE58" s="77"/>
      <c r="AF58" s="77"/>
      <c r="AG58" s="77"/>
      <c r="AH58" s="78"/>
      <c r="AI58" s="61" t="s">
        <v>28</v>
      </c>
      <c r="AJ58" s="61"/>
      <c r="AK58" s="61"/>
      <c r="AL58" s="61"/>
      <c r="AM58" s="61"/>
      <c r="AN58" s="61" t="s">
        <v>2</v>
      </c>
      <c r="AO58" s="61"/>
      <c r="AP58" s="61"/>
      <c r="AQ58" s="61"/>
      <c r="AR58" s="61"/>
      <c r="AS58" s="61" t="s">
        <v>1</v>
      </c>
      <c r="AT58" s="61"/>
      <c r="AU58" s="61"/>
      <c r="AV58" s="61"/>
      <c r="AW58" s="61"/>
      <c r="AX58" s="61" t="s">
        <v>28</v>
      </c>
      <c r="AY58" s="61"/>
      <c r="AZ58" s="61"/>
      <c r="BA58" s="61"/>
      <c r="BB58" s="61"/>
      <c r="BC58" s="61" t="s">
        <v>2</v>
      </c>
      <c r="BD58" s="61"/>
      <c r="BE58" s="61"/>
      <c r="BF58" s="61"/>
      <c r="BG58" s="61"/>
      <c r="BH58" s="61" t="s">
        <v>1</v>
      </c>
      <c r="BI58" s="61"/>
      <c r="BJ58" s="61"/>
      <c r="BK58" s="61"/>
      <c r="BL58" s="61"/>
      <c r="BM58" s="61" t="s">
        <v>28</v>
      </c>
      <c r="BN58" s="61"/>
      <c r="BO58" s="61"/>
      <c r="BP58" s="61"/>
      <c r="BQ58" s="6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5.95" customHeight="1" x14ac:dyDescent="0.2">
      <c r="A59" s="61">
        <v>1</v>
      </c>
      <c r="B59" s="61"/>
      <c r="C59" s="61">
        <v>2</v>
      </c>
      <c r="D59" s="61"/>
      <c r="E59" s="61"/>
      <c r="F59" s="61"/>
      <c r="G59" s="61"/>
      <c r="H59" s="61"/>
      <c r="I59" s="61"/>
      <c r="J59" s="61">
        <v>3</v>
      </c>
      <c r="K59" s="61"/>
      <c r="L59" s="61"/>
      <c r="M59" s="61"/>
      <c r="N59" s="61"/>
      <c r="O59" s="61">
        <v>4</v>
      </c>
      <c r="P59" s="61"/>
      <c r="Q59" s="61"/>
      <c r="R59" s="61"/>
      <c r="S59" s="61"/>
      <c r="T59" s="61"/>
      <c r="U59" s="61"/>
      <c r="V59" s="61"/>
      <c r="W59" s="61"/>
      <c r="X59" s="61"/>
      <c r="Y59" s="61">
        <v>5</v>
      </c>
      <c r="Z59" s="61"/>
      <c r="AA59" s="61"/>
      <c r="AB59" s="61"/>
      <c r="AC59" s="61"/>
      <c r="AD59" s="61">
        <v>6</v>
      </c>
      <c r="AE59" s="61"/>
      <c r="AF59" s="61"/>
      <c r="AG59" s="61"/>
      <c r="AH59" s="61"/>
      <c r="AI59" s="61">
        <v>7</v>
      </c>
      <c r="AJ59" s="61"/>
      <c r="AK59" s="61"/>
      <c r="AL59" s="61"/>
      <c r="AM59" s="61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2.75" hidden="1" customHeight="1" x14ac:dyDescent="0.2">
      <c r="A60" s="53" t="s">
        <v>39</v>
      </c>
      <c r="B60" s="53"/>
      <c r="C60" s="54" t="s">
        <v>16</v>
      </c>
      <c r="D60" s="55"/>
      <c r="E60" s="55"/>
      <c r="F60" s="55"/>
      <c r="G60" s="55"/>
      <c r="H60" s="55"/>
      <c r="I60" s="56"/>
      <c r="J60" s="53" t="s">
        <v>17</v>
      </c>
      <c r="K60" s="53"/>
      <c r="L60" s="53"/>
      <c r="M60" s="53"/>
      <c r="N60" s="53"/>
      <c r="O60" s="80" t="s">
        <v>40</v>
      </c>
      <c r="P60" s="80"/>
      <c r="Q60" s="80"/>
      <c r="R60" s="80"/>
      <c r="S60" s="80"/>
      <c r="T60" s="80"/>
      <c r="U60" s="80"/>
      <c r="V60" s="80"/>
      <c r="W60" s="80"/>
      <c r="X60" s="54"/>
      <c r="Y60" s="68" t="s">
        <v>12</v>
      </c>
      <c r="Z60" s="68"/>
      <c r="AA60" s="68"/>
      <c r="AB60" s="68"/>
      <c r="AC60" s="68"/>
      <c r="AD60" s="68" t="s">
        <v>32</v>
      </c>
      <c r="AE60" s="68"/>
      <c r="AF60" s="68"/>
      <c r="AG60" s="68"/>
      <c r="AH60" s="68"/>
      <c r="AI60" s="68" t="s">
        <v>18</v>
      </c>
      <c r="AJ60" s="68"/>
      <c r="AK60" s="68"/>
      <c r="AL60" s="68"/>
      <c r="AM60" s="68"/>
      <c r="AN60" s="68" t="s">
        <v>33</v>
      </c>
      <c r="AO60" s="68"/>
      <c r="AP60" s="68"/>
      <c r="AQ60" s="68"/>
      <c r="AR60" s="68"/>
      <c r="AS60" s="68" t="s">
        <v>13</v>
      </c>
      <c r="AT60" s="68"/>
      <c r="AU60" s="68"/>
      <c r="AV60" s="68"/>
      <c r="AW60" s="68"/>
      <c r="AX60" s="68" t="s">
        <v>18</v>
      </c>
      <c r="AY60" s="68"/>
      <c r="AZ60" s="68"/>
      <c r="BA60" s="68"/>
      <c r="BB60" s="68"/>
      <c r="BC60" s="68" t="s">
        <v>35</v>
      </c>
      <c r="BD60" s="68"/>
      <c r="BE60" s="68"/>
      <c r="BF60" s="68"/>
      <c r="BG60" s="68"/>
      <c r="BH60" s="68" t="s">
        <v>35</v>
      </c>
      <c r="BI60" s="68"/>
      <c r="BJ60" s="68"/>
      <c r="BK60" s="68"/>
      <c r="BL60" s="68"/>
      <c r="BM60" s="94" t="s">
        <v>18</v>
      </c>
      <c r="BN60" s="94"/>
      <c r="BO60" s="94"/>
      <c r="BP60" s="94"/>
      <c r="BQ60" s="94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80" s="31" customFormat="1" ht="15.75" x14ac:dyDescent="0.2">
      <c r="A61" s="95">
        <v>0</v>
      </c>
      <c r="B61" s="95"/>
      <c r="C61" s="96" t="s">
        <v>81</v>
      </c>
      <c r="D61" s="96"/>
      <c r="E61" s="96"/>
      <c r="F61" s="96"/>
      <c r="G61" s="96"/>
      <c r="H61" s="96"/>
      <c r="I61" s="96"/>
      <c r="J61" s="96" t="s">
        <v>82</v>
      </c>
      <c r="K61" s="96"/>
      <c r="L61" s="96"/>
      <c r="M61" s="96"/>
      <c r="N61" s="96"/>
      <c r="O61" s="96" t="s">
        <v>82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80" ht="15.75" x14ac:dyDescent="0.2">
      <c r="A62" s="61">
        <v>0</v>
      </c>
      <c r="B62" s="61"/>
      <c r="C62" s="114" t="s">
        <v>166</v>
      </c>
      <c r="D62" s="114"/>
      <c r="E62" s="114"/>
      <c r="F62" s="114"/>
      <c r="G62" s="114"/>
      <c r="H62" s="114"/>
      <c r="I62" s="114"/>
      <c r="J62" s="114" t="s">
        <v>96</v>
      </c>
      <c r="K62" s="114"/>
      <c r="L62" s="114"/>
      <c r="M62" s="114"/>
      <c r="N62" s="114"/>
      <c r="O62" s="114" t="s">
        <v>131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01">
        <v>0</v>
      </c>
      <c r="Z62" s="101"/>
      <c r="AA62" s="101"/>
      <c r="AB62" s="101"/>
      <c r="AC62" s="101"/>
      <c r="AD62" s="101">
        <v>10000</v>
      </c>
      <c r="AE62" s="101"/>
      <c r="AF62" s="101"/>
      <c r="AG62" s="101"/>
      <c r="AH62" s="101"/>
      <c r="AI62" s="101">
        <f>Y62+AD62</f>
        <v>10000</v>
      </c>
      <c r="AJ62" s="101"/>
      <c r="AK62" s="101"/>
      <c r="AL62" s="101"/>
      <c r="AM62" s="101"/>
      <c r="AN62" s="101">
        <v>0</v>
      </c>
      <c r="AO62" s="101"/>
      <c r="AP62" s="101"/>
      <c r="AQ62" s="101"/>
      <c r="AR62" s="101"/>
      <c r="AS62" s="101">
        <v>0</v>
      </c>
      <c r="AT62" s="101"/>
      <c r="AU62" s="101"/>
      <c r="AV62" s="101"/>
      <c r="AW62" s="101"/>
      <c r="AX62" s="102">
        <f>AN62+AS62</f>
        <v>0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-10000</v>
      </c>
      <c r="BI62" s="102"/>
      <c r="BJ62" s="102"/>
      <c r="BK62" s="102"/>
      <c r="BL62" s="102"/>
      <c r="BM62" s="102">
        <f>BC62+BH62</f>
        <v>-10000</v>
      </c>
      <c r="BN62" s="102"/>
      <c r="BO62" s="102"/>
      <c r="BP62" s="102"/>
      <c r="BQ62" s="10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25.5" customHeight="1" x14ac:dyDescent="0.2">
      <c r="A63" s="61"/>
      <c r="B63" s="61"/>
      <c r="C63" s="115" t="s">
        <v>358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8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357</v>
      </c>
    </row>
    <row r="64" spans="1:80" s="31" customFormat="1" ht="15.75" x14ac:dyDescent="0.2">
      <c r="A64" s="95">
        <v>0</v>
      </c>
      <c r="B64" s="95"/>
      <c r="C64" s="116" t="s">
        <v>86</v>
      </c>
      <c r="D64" s="108"/>
      <c r="E64" s="108"/>
      <c r="F64" s="108"/>
      <c r="G64" s="108"/>
      <c r="H64" s="108"/>
      <c r="I64" s="109"/>
      <c r="J64" s="96" t="s">
        <v>82</v>
      </c>
      <c r="K64" s="96"/>
      <c r="L64" s="96"/>
      <c r="M64" s="96"/>
      <c r="N64" s="96"/>
      <c r="O64" s="96" t="s">
        <v>82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51" customHeight="1" x14ac:dyDescent="0.2">
      <c r="A65" s="61">
        <v>0</v>
      </c>
      <c r="B65" s="61"/>
      <c r="C65" s="115" t="s">
        <v>359</v>
      </c>
      <c r="D65" s="74"/>
      <c r="E65" s="74"/>
      <c r="F65" s="74"/>
      <c r="G65" s="74"/>
      <c r="H65" s="74"/>
      <c r="I65" s="75"/>
      <c r="J65" s="114" t="s">
        <v>84</v>
      </c>
      <c r="K65" s="114"/>
      <c r="L65" s="114"/>
      <c r="M65" s="114"/>
      <c r="N65" s="114"/>
      <c r="O65" s="114" t="s">
        <v>97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01">
        <v>0</v>
      </c>
      <c r="Z65" s="101"/>
      <c r="AA65" s="101"/>
      <c r="AB65" s="101"/>
      <c r="AC65" s="101"/>
      <c r="AD65" s="101">
        <v>1</v>
      </c>
      <c r="AE65" s="101"/>
      <c r="AF65" s="101"/>
      <c r="AG65" s="101"/>
      <c r="AH65" s="101"/>
      <c r="AI65" s="101">
        <f>Y65+AD65</f>
        <v>1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f>AN65+AS65</f>
        <v>0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-1</v>
      </c>
      <c r="BI65" s="102"/>
      <c r="BJ65" s="102"/>
      <c r="BK65" s="102"/>
      <c r="BL65" s="102"/>
      <c r="BM65" s="102">
        <f>BC65+BH65</f>
        <v>-1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25.5" customHeight="1" x14ac:dyDescent="0.2">
      <c r="A66" s="61"/>
      <c r="B66" s="61"/>
      <c r="C66" s="115" t="s">
        <v>358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8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249</v>
      </c>
    </row>
    <row r="67" spans="1:80" s="31" customFormat="1" ht="15.75" x14ac:dyDescent="0.2">
      <c r="A67" s="95">
        <v>0</v>
      </c>
      <c r="B67" s="95"/>
      <c r="C67" s="116" t="s">
        <v>94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96" t="s">
        <v>82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38.25" customHeight="1" x14ac:dyDescent="0.2">
      <c r="A68" s="61">
        <v>0</v>
      </c>
      <c r="B68" s="61"/>
      <c r="C68" s="115" t="s">
        <v>360</v>
      </c>
      <c r="D68" s="74"/>
      <c r="E68" s="74"/>
      <c r="F68" s="74"/>
      <c r="G68" s="74"/>
      <c r="H68" s="74"/>
      <c r="I68" s="75"/>
      <c r="J68" s="114" t="s">
        <v>96</v>
      </c>
      <c r="K68" s="114"/>
      <c r="L68" s="114"/>
      <c r="M68" s="114"/>
      <c r="N68" s="114"/>
      <c r="O68" s="114" t="s">
        <v>97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01">
        <v>0</v>
      </c>
      <c r="Z68" s="101"/>
      <c r="AA68" s="101"/>
      <c r="AB68" s="101"/>
      <c r="AC68" s="101"/>
      <c r="AD68" s="101">
        <v>10000</v>
      </c>
      <c r="AE68" s="101"/>
      <c r="AF68" s="101"/>
      <c r="AG68" s="101"/>
      <c r="AH68" s="101"/>
      <c r="AI68" s="101">
        <f>Y68+AD68</f>
        <v>10000</v>
      </c>
      <c r="AJ68" s="101"/>
      <c r="AK68" s="101"/>
      <c r="AL68" s="101"/>
      <c r="AM68" s="101"/>
      <c r="AN68" s="101">
        <v>0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0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-10000</v>
      </c>
      <c r="BI68" s="102"/>
      <c r="BJ68" s="102"/>
      <c r="BK68" s="102"/>
      <c r="BL68" s="102"/>
      <c r="BM68" s="102">
        <f>BC68+BH68</f>
        <v>-10000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 x14ac:dyDescent="0.2">
      <c r="A69" s="61"/>
      <c r="B69" s="61"/>
      <c r="C69" s="115" t="s">
        <v>358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8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252</v>
      </c>
    </row>
    <row r="70" spans="1:80" s="31" customFormat="1" ht="15.75" x14ac:dyDescent="0.2">
      <c r="A70" s="95">
        <v>0</v>
      </c>
      <c r="B70" s="95"/>
      <c r="C70" s="116" t="s">
        <v>135</v>
      </c>
      <c r="D70" s="108"/>
      <c r="E70" s="108"/>
      <c r="F70" s="108"/>
      <c r="G70" s="108"/>
      <c r="H70" s="108"/>
      <c r="I70" s="109"/>
      <c r="J70" s="96" t="s">
        <v>82</v>
      </c>
      <c r="K70" s="96"/>
      <c r="L70" s="96"/>
      <c r="M70" s="96"/>
      <c r="N70" s="96"/>
      <c r="O70" s="96" t="s">
        <v>82</v>
      </c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63.75" customHeight="1" x14ac:dyDescent="0.2">
      <c r="A71" s="61">
        <v>0</v>
      </c>
      <c r="B71" s="61"/>
      <c r="C71" s="115" t="s">
        <v>361</v>
      </c>
      <c r="D71" s="74"/>
      <c r="E71" s="74"/>
      <c r="F71" s="74"/>
      <c r="G71" s="74"/>
      <c r="H71" s="74"/>
      <c r="I71" s="75"/>
      <c r="J71" s="114" t="s">
        <v>137</v>
      </c>
      <c r="K71" s="114"/>
      <c r="L71" s="114"/>
      <c r="M71" s="114"/>
      <c r="N71" s="114"/>
      <c r="O71" s="114" t="s">
        <v>97</v>
      </c>
      <c r="P71" s="114"/>
      <c r="Q71" s="114"/>
      <c r="R71" s="114"/>
      <c r="S71" s="114"/>
      <c r="T71" s="114"/>
      <c r="U71" s="114"/>
      <c r="V71" s="114"/>
      <c r="W71" s="114"/>
      <c r="X71" s="114"/>
      <c r="Y71" s="101">
        <v>0</v>
      </c>
      <c r="Z71" s="101"/>
      <c r="AA71" s="101"/>
      <c r="AB71" s="101"/>
      <c r="AC71" s="101"/>
      <c r="AD71" s="101">
        <v>100</v>
      </c>
      <c r="AE71" s="101"/>
      <c r="AF71" s="101"/>
      <c r="AG71" s="101"/>
      <c r="AH71" s="101"/>
      <c r="AI71" s="101">
        <f>Y71+AD71</f>
        <v>100</v>
      </c>
      <c r="AJ71" s="101"/>
      <c r="AK71" s="101"/>
      <c r="AL71" s="101"/>
      <c r="AM71" s="101"/>
      <c r="AN71" s="101">
        <v>0</v>
      </c>
      <c r="AO71" s="101"/>
      <c r="AP71" s="101"/>
      <c r="AQ71" s="101"/>
      <c r="AR71" s="101"/>
      <c r="AS71" s="101">
        <v>0</v>
      </c>
      <c r="AT71" s="101"/>
      <c r="AU71" s="101"/>
      <c r="AV71" s="101"/>
      <c r="AW71" s="101"/>
      <c r="AX71" s="102">
        <f>AN71+AS71</f>
        <v>0</v>
      </c>
      <c r="AY71" s="102"/>
      <c r="AZ71" s="102"/>
      <c r="BA71" s="102"/>
      <c r="BB71" s="102"/>
      <c r="BC71" s="102">
        <f>AN71-Y71</f>
        <v>0</v>
      </c>
      <c r="BD71" s="102"/>
      <c r="BE71" s="102"/>
      <c r="BF71" s="102"/>
      <c r="BG71" s="102"/>
      <c r="BH71" s="102">
        <f>AS71-AD71</f>
        <v>-100</v>
      </c>
      <c r="BI71" s="102"/>
      <c r="BJ71" s="102"/>
      <c r="BK71" s="102"/>
      <c r="BL71" s="102"/>
      <c r="BM71" s="102">
        <f>BC71+BH71</f>
        <v>-100</v>
      </c>
      <c r="BN71" s="102"/>
      <c r="BO71" s="102"/>
      <c r="BP71" s="102"/>
      <c r="BQ71" s="10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 x14ac:dyDescent="0.2">
      <c r="A72" s="61"/>
      <c r="B72" s="61"/>
      <c r="C72" s="115" t="s">
        <v>362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92</v>
      </c>
    </row>
    <row r="74" spans="1:80" ht="15.95" customHeight="1" x14ac:dyDescent="0.2">
      <c r="A74" s="47" t="s">
        <v>51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</row>
    <row r="75" spans="1:80" ht="15.95" customHeight="1" x14ac:dyDescent="0.2">
      <c r="A75" s="99" t="s">
        <v>363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</row>
    <row r="76" spans="1:80" ht="15.95" customHeight="1" x14ac:dyDescent="0.2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2" customHeight="1" x14ac:dyDescent="0.2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5.95" customHeight="1" x14ac:dyDescent="0.25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42" customHeight="1" x14ac:dyDescent="0.2">
      <c r="A79" s="104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3"/>
      <c r="AO79" s="3"/>
      <c r="AP79" s="106" t="s">
        <v>111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</row>
    <row r="80" spans="1:80" x14ac:dyDescent="0.2">
      <c r="W80" s="103" t="s">
        <v>9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4"/>
      <c r="AO80" s="4"/>
      <c r="AP80" s="103" t="s">
        <v>10</v>
      </c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3" spans="1:60" ht="15.95" customHeight="1" x14ac:dyDescent="0.2">
      <c r="A83" s="104" t="s">
        <v>110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3"/>
      <c r="AO83" s="3"/>
      <c r="AP83" s="106" t="s">
        <v>112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</row>
    <row r="84" spans="1:60" x14ac:dyDescent="0.2">
      <c r="W84" s="103" t="s">
        <v>9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4"/>
      <c r="AO84" s="4"/>
      <c r="AP84" s="103" t="s">
        <v>10</v>
      </c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</sheetData>
  <mergeCells count="329">
    <mergeCell ref="C72:BQ72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C69:BQ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H65:BL65"/>
    <mergeCell ref="BM65:BQ65"/>
    <mergeCell ref="A66: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C66:BQ66"/>
    <mergeCell ref="A63:B63"/>
    <mergeCell ref="A62:B62"/>
    <mergeCell ref="C62:I62"/>
    <mergeCell ref="J62:N62"/>
    <mergeCell ref="O62:X62"/>
    <mergeCell ref="Y62:AC62"/>
    <mergeCell ref="AD62:AH62"/>
    <mergeCell ref="AX65:BB65"/>
    <mergeCell ref="BC65:BG65"/>
    <mergeCell ref="C63:BQ63"/>
    <mergeCell ref="AQ53:AV53"/>
    <mergeCell ref="AW53:BA53"/>
    <mergeCell ref="BB53:BF53"/>
    <mergeCell ref="BG53:BL53"/>
    <mergeCell ref="C43:BQ43"/>
    <mergeCell ref="A53:P53"/>
    <mergeCell ref="Q53:U53"/>
    <mergeCell ref="V53:Z53"/>
    <mergeCell ref="AA53:AF53"/>
    <mergeCell ref="AG53:AK53"/>
    <mergeCell ref="AL53:AP5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Q52:AV52"/>
    <mergeCell ref="AW52:BA52"/>
    <mergeCell ref="BH61:BL61"/>
    <mergeCell ref="BM61:BQ61"/>
    <mergeCell ref="A74:BL74"/>
    <mergeCell ref="A75:BL75"/>
    <mergeCell ref="AI62:AM62"/>
    <mergeCell ref="AN62:AR62"/>
    <mergeCell ref="AS62:AW62"/>
    <mergeCell ref="AX62:BB62"/>
    <mergeCell ref="W84:AM84"/>
    <mergeCell ref="AP84:BH84"/>
    <mergeCell ref="A79:V79"/>
    <mergeCell ref="W79:AM79"/>
    <mergeCell ref="AP79:BH79"/>
    <mergeCell ref="W80:AM80"/>
    <mergeCell ref="AP80:BH80"/>
    <mergeCell ref="A83:V83"/>
    <mergeCell ref="W83:AM83"/>
    <mergeCell ref="AP83:BH83"/>
    <mergeCell ref="O64:X64"/>
    <mergeCell ref="Y64:AC64"/>
    <mergeCell ref="AD64:AH64"/>
    <mergeCell ref="BC62:BG62"/>
    <mergeCell ref="BH62:BL62"/>
    <mergeCell ref="BM62:BQ62"/>
    <mergeCell ref="A60:B60"/>
    <mergeCell ref="C60:I60"/>
    <mergeCell ref="J60:N60"/>
    <mergeCell ref="O60:X60"/>
    <mergeCell ref="Y60:AC60"/>
    <mergeCell ref="AD60:AH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61:BB61"/>
    <mergeCell ref="BC61:BG61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55:BQ55"/>
    <mergeCell ref="A57:B58"/>
    <mergeCell ref="C57:I58"/>
    <mergeCell ref="J57:N58"/>
    <mergeCell ref="O57:X58"/>
    <mergeCell ref="Y57:AM57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G50:BL50"/>
    <mergeCell ref="A51:P51"/>
    <mergeCell ref="Q51:U51"/>
    <mergeCell ref="V51:Z51"/>
    <mergeCell ref="AA51:AF51"/>
    <mergeCell ref="AG51:AK51"/>
    <mergeCell ref="AL51:AP51"/>
    <mergeCell ref="BB52:BF52"/>
    <mergeCell ref="BG52:BL52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1">
    <cfRule type="cellIs" dxfId="103" priority="25" stopIfTrue="1" operator="equal">
      <formula>$C60</formula>
    </cfRule>
  </conditionalFormatting>
  <conditionalFormatting sqref="A61:B61">
    <cfRule type="cellIs" dxfId="102" priority="26" stopIfTrue="1" operator="equal">
      <formula>0</formula>
    </cfRule>
  </conditionalFormatting>
  <conditionalFormatting sqref="C62">
    <cfRule type="cellIs" dxfId="101" priority="23" stopIfTrue="1" operator="equal">
      <formula>$C61</formula>
    </cfRule>
  </conditionalFormatting>
  <conditionalFormatting sqref="A62:B62">
    <cfRule type="cellIs" dxfId="100" priority="24" stopIfTrue="1" operator="equal">
      <formula>0</formula>
    </cfRule>
  </conditionalFormatting>
  <conditionalFormatting sqref="C63">
    <cfRule type="cellIs" dxfId="99" priority="21" stopIfTrue="1" operator="equal">
      <formula>$C62</formula>
    </cfRule>
  </conditionalFormatting>
  <conditionalFormatting sqref="A63:B63">
    <cfRule type="cellIs" dxfId="98" priority="22" stopIfTrue="1" operator="equal">
      <formula>0</formula>
    </cfRule>
  </conditionalFormatting>
  <conditionalFormatting sqref="C64">
    <cfRule type="cellIs" dxfId="97" priority="19" stopIfTrue="1" operator="equal">
      <formula>$C63</formula>
    </cfRule>
  </conditionalFormatting>
  <conditionalFormatting sqref="A64:B64">
    <cfRule type="cellIs" dxfId="96" priority="20" stopIfTrue="1" operator="equal">
      <formula>0</formula>
    </cfRule>
  </conditionalFormatting>
  <conditionalFormatting sqref="C65">
    <cfRule type="cellIs" dxfId="95" priority="17" stopIfTrue="1" operator="equal">
      <formula>$C64</formula>
    </cfRule>
  </conditionalFormatting>
  <conditionalFormatting sqref="A65:B65">
    <cfRule type="cellIs" dxfId="94" priority="18" stopIfTrue="1" operator="equal">
      <formula>0</formula>
    </cfRule>
  </conditionalFormatting>
  <conditionalFormatting sqref="C66">
    <cfRule type="cellIs" dxfId="93" priority="15" stopIfTrue="1" operator="equal">
      <formula>$C65</formula>
    </cfRule>
  </conditionalFormatting>
  <conditionalFormatting sqref="A66:B66">
    <cfRule type="cellIs" dxfId="92" priority="16" stopIfTrue="1" operator="equal">
      <formula>0</formula>
    </cfRule>
  </conditionalFormatting>
  <conditionalFormatting sqref="C67">
    <cfRule type="cellIs" dxfId="91" priority="13" stopIfTrue="1" operator="equal">
      <formula>$C66</formula>
    </cfRule>
  </conditionalFormatting>
  <conditionalFormatting sqref="A67:B67">
    <cfRule type="cellIs" dxfId="90" priority="14" stopIfTrue="1" operator="equal">
      <formula>0</formula>
    </cfRule>
  </conditionalFormatting>
  <conditionalFormatting sqref="C68">
    <cfRule type="cellIs" dxfId="89" priority="11" stopIfTrue="1" operator="equal">
      <formula>$C67</formula>
    </cfRule>
  </conditionalFormatting>
  <conditionalFormatting sqref="A68:B68">
    <cfRule type="cellIs" dxfId="88" priority="12" stopIfTrue="1" operator="equal">
      <formula>0</formula>
    </cfRule>
  </conditionalFormatting>
  <conditionalFormatting sqref="C69">
    <cfRule type="cellIs" dxfId="87" priority="9" stopIfTrue="1" operator="equal">
      <formula>$C68</formula>
    </cfRule>
  </conditionalFormatting>
  <conditionalFormatting sqref="A69:B69">
    <cfRule type="cellIs" dxfId="86" priority="10" stopIfTrue="1" operator="equal">
      <formula>0</formula>
    </cfRule>
  </conditionalFormatting>
  <conditionalFormatting sqref="C70">
    <cfRule type="cellIs" dxfId="85" priority="7" stopIfTrue="1" operator="equal">
      <formula>$C69</formula>
    </cfRule>
  </conditionalFormatting>
  <conditionalFormatting sqref="A70:B70">
    <cfRule type="cellIs" dxfId="84" priority="8" stopIfTrue="1" operator="equal">
      <formula>0</formula>
    </cfRule>
  </conditionalFormatting>
  <conditionalFormatting sqref="C71">
    <cfRule type="cellIs" dxfId="83" priority="5" stopIfTrue="1" operator="equal">
      <formula>$C70</formula>
    </cfRule>
  </conditionalFormatting>
  <conditionalFormatting sqref="A71:B71">
    <cfRule type="cellIs" dxfId="82" priority="6" stopIfTrue="1" operator="equal">
      <formula>0</formula>
    </cfRule>
  </conditionalFormatting>
  <conditionalFormatting sqref="C72">
    <cfRule type="cellIs" dxfId="81" priority="3" stopIfTrue="1" operator="equal">
      <formula>$C71</formula>
    </cfRule>
  </conditionalFormatting>
  <conditionalFormatting sqref="A72:B72">
    <cfRule type="cellIs" dxfId="8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A29" zoomScaleNormal="100" workbookViewId="0">
      <selection activeCell="BV13" sqref="BV1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5703125" style="1" customWidth="1"/>
    <col min="56" max="67" width="2.85546875" style="1" customWidth="1"/>
    <col min="68" max="68" width="6.28515625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38" t="s">
        <v>377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379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380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378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366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375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367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74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1782681</v>
      </c>
      <c r="AB42" s="70"/>
      <c r="AC42" s="70"/>
      <c r="AD42" s="70"/>
      <c r="AE42" s="70"/>
      <c r="AF42" s="70">
        <v>10688486</v>
      </c>
      <c r="AG42" s="70"/>
      <c r="AH42" s="70"/>
      <c r="AI42" s="70"/>
      <c r="AJ42" s="70"/>
      <c r="AK42" s="70">
        <f>AA42+AF42</f>
        <v>12471167</v>
      </c>
      <c r="AL42" s="70"/>
      <c r="AM42" s="70"/>
      <c r="AN42" s="70"/>
      <c r="AO42" s="70"/>
      <c r="AP42" s="70">
        <v>1779512.87</v>
      </c>
      <c r="AQ42" s="70"/>
      <c r="AR42" s="70"/>
      <c r="AS42" s="70"/>
      <c r="AT42" s="70"/>
      <c r="AU42" s="70">
        <v>8900196.7400000002</v>
      </c>
      <c r="AV42" s="70"/>
      <c r="AW42" s="70"/>
      <c r="AX42" s="70"/>
      <c r="AY42" s="70"/>
      <c r="AZ42" s="70">
        <f>AP42+AU42</f>
        <v>10679709.609999999</v>
      </c>
      <c r="BA42" s="70"/>
      <c r="BB42" s="70"/>
      <c r="BC42" s="70"/>
      <c r="BD42" s="70">
        <f>AP42-AA42</f>
        <v>-3168.1299999998882</v>
      </c>
      <c r="BE42" s="70"/>
      <c r="BF42" s="70"/>
      <c r="BG42" s="70"/>
      <c r="BH42" s="70"/>
      <c r="BI42" s="70">
        <f>AU42-AF42</f>
        <v>-1788289.2599999998</v>
      </c>
      <c r="BJ42" s="70"/>
      <c r="BK42" s="70"/>
      <c r="BL42" s="70"/>
      <c r="BM42" s="70"/>
      <c r="BN42" s="70">
        <f>BD42+BI42</f>
        <v>-1791457.3899999997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368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1782681</v>
      </c>
      <c r="AB44" s="85"/>
      <c r="AC44" s="85"/>
      <c r="AD44" s="85"/>
      <c r="AE44" s="85"/>
      <c r="AF44" s="85">
        <v>10688486</v>
      </c>
      <c r="AG44" s="85"/>
      <c r="AH44" s="85"/>
      <c r="AI44" s="85"/>
      <c r="AJ44" s="85"/>
      <c r="AK44" s="85">
        <f>AA44+AF44</f>
        <v>12471167</v>
      </c>
      <c r="AL44" s="85"/>
      <c r="AM44" s="85"/>
      <c r="AN44" s="85"/>
      <c r="AO44" s="85"/>
      <c r="AP44" s="85">
        <v>1779512.87</v>
      </c>
      <c r="AQ44" s="85"/>
      <c r="AR44" s="85"/>
      <c r="AS44" s="85"/>
      <c r="AT44" s="85"/>
      <c r="AU44" s="85">
        <v>8900196.7400000002</v>
      </c>
      <c r="AV44" s="85"/>
      <c r="AW44" s="85"/>
      <c r="AX44" s="85"/>
      <c r="AY44" s="85"/>
      <c r="AZ44" s="85">
        <f>AP44+AU44</f>
        <v>10679709.609999999</v>
      </c>
      <c r="BA44" s="85"/>
      <c r="BB44" s="85"/>
      <c r="BC44" s="85"/>
      <c r="BD44" s="85">
        <f>AP44-AA44</f>
        <v>-3168.1299999998882</v>
      </c>
      <c r="BE44" s="85"/>
      <c r="BF44" s="85"/>
      <c r="BG44" s="85"/>
      <c r="BH44" s="85"/>
      <c r="BI44" s="85">
        <f>AU44-AF44</f>
        <v>-1788289.2599999998</v>
      </c>
      <c r="BJ44" s="85"/>
      <c r="BK44" s="85"/>
      <c r="BL44" s="85"/>
      <c r="BM44" s="85"/>
      <c r="BN44" s="85">
        <f>BD44+BI44</f>
        <v>-1791457.3899999997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119" t="s">
        <v>297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1782681</v>
      </c>
      <c r="R52" s="70"/>
      <c r="S52" s="70"/>
      <c r="T52" s="70"/>
      <c r="U52" s="70"/>
      <c r="V52" s="70">
        <v>10688486</v>
      </c>
      <c r="W52" s="70"/>
      <c r="X52" s="70"/>
      <c r="Y52" s="70"/>
      <c r="Z52" s="70"/>
      <c r="AA52" s="70">
        <f>Q52+V52</f>
        <v>12471167</v>
      </c>
      <c r="AB52" s="70"/>
      <c r="AC52" s="70"/>
      <c r="AD52" s="70"/>
      <c r="AE52" s="70"/>
      <c r="AF52" s="70"/>
      <c r="AG52" s="70">
        <v>1779512.87</v>
      </c>
      <c r="AH52" s="70"/>
      <c r="AI52" s="70"/>
      <c r="AJ52" s="70"/>
      <c r="AK52" s="70"/>
      <c r="AL52" s="70">
        <v>8900196.7400000002</v>
      </c>
      <c r="AM52" s="70"/>
      <c r="AN52" s="70"/>
      <c r="AO52" s="70"/>
      <c r="AP52" s="70"/>
      <c r="AQ52" s="70">
        <f>AG52+AL52</f>
        <v>10679709.609999999</v>
      </c>
      <c r="AR52" s="70"/>
      <c r="AS52" s="70"/>
      <c r="AT52" s="70"/>
      <c r="AU52" s="70"/>
      <c r="AV52" s="70"/>
      <c r="AW52" s="70">
        <f>AG52-Q52</f>
        <v>-3168.1299999998882</v>
      </c>
      <c r="AX52" s="70"/>
      <c r="AY52" s="70"/>
      <c r="AZ52" s="70"/>
      <c r="BA52" s="70"/>
      <c r="BB52" s="120">
        <f>AL52-V52</f>
        <v>-1788289.2599999998</v>
      </c>
      <c r="BC52" s="120"/>
      <c r="BD52" s="120"/>
      <c r="BE52" s="120"/>
      <c r="BF52" s="120"/>
      <c r="BG52" s="120">
        <f>AW52+BB52</f>
        <v>-1791457.3899999997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125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1782681</v>
      </c>
      <c r="R54" s="85"/>
      <c r="S54" s="85"/>
      <c r="T54" s="85"/>
      <c r="U54" s="85"/>
      <c r="V54" s="85">
        <v>10688486</v>
      </c>
      <c r="W54" s="85"/>
      <c r="X54" s="85"/>
      <c r="Y54" s="85"/>
      <c r="Z54" s="85"/>
      <c r="AA54" s="85">
        <f>Q54+V54</f>
        <v>12471167</v>
      </c>
      <c r="AB54" s="85"/>
      <c r="AC54" s="85"/>
      <c r="AD54" s="85"/>
      <c r="AE54" s="85"/>
      <c r="AF54" s="85"/>
      <c r="AG54" s="85">
        <v>1779512.87</v>
      </c>
      <c r="AH54" s="85"/>
      <c r="AI54" s="85"/>
      <c r="AJ54" s="85"/>
      <c r="AK54" s="85"/>
      <c r="AL54" s="85">
        <v>8900196.7400000002</v>
      </c>
      <c r="AM54" s="85"/>
      <c r="AN54" s="85"/>
      <c r="AO54" s="85"/>
      <c r="AP54" s="85"/>
      <c r="AQ54" s="85">
        <f>AG54+AL54</f>
        <v>10679709.609999999</v>
      </c>
      <c r="AR54" s="85"/>
      <c r="AS54" s="85"/>
      <c r="AT54" s="85"/>
      <c r="AU54" s="85"/>
      <c r="AV54" s="85"/>
      <c r="AW54" s="85">
        <f>AG54-Q54</f>
        <v>-3168.1299999998882</v>
      </c>
      <c r="AX54" s="85"/>
      <c r="AY54" s="85"/>
      <c r="AZ54" s="85"/>
      <c r="BA54" s="85"/>
      <c r="BB54" s="86">
        <f>AL54-V54</f>
        <v>-1788289.2599999998</v>
      </c>
      <c r="BC54" s="86"/>
      <c r="BD54" s="86"/>
      <c r="BE54" s="86"/>
      <c r="BF54" s="86"/>
      <c r="BG54" s="86">
        <f>AW54+BB54</f>
        <v>-1791457.3899999997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51" customHeight="1" x14ac:dyDescent="0.2">
      <c r="A63" s="61">
        <v>0</v>
      </c>
      <c r="B63" s="61"/>
      <c r="C63" s="113" t="s">
        <v>369</v>
      </c>
      <c r="D63" s="74"/>
      <c r="E63" s="74"/>
      <c r="F63" s="74"/>
      <c r="G63" s="74"/>
      <c r="H63" s="74"/>
      <c r="I63" s="75"/>
      <c r="J63" s="114" t="s">
        <v>84</v>
      </c>
      <c r="K63" s="114"/>
      <c r="L63" s="114"/>
      <c r="M63" s="114"/>
      <c r="N63" s="114"/>
      <c r="O63" s="113" t="s">
        <v>153</v>
      </c>
      <c r="P63" s="74"/>
      <c r="Q63" s="74"/>
      <c r="R63" s="74"/>
      <c r="S63" s="74"/>
      <c r="T63" s="74"/>
      <c r="U63" s="74"/>
      <c r="V63" s="74"/>
      <c r="W63" s="74"/>
      <c r="X63" s="75"/>
      <c r="Y63" s="101">
        <v>12</v>
      </c>
      <c r="Z63" s="101"/>
      <c r="AA63" s="101"/>
      <c r="AB63" s="101"/>
      <c r="AC63" s="101"/>
      <c r="AD63" s="101">
        <v>12</v>
      </c>
      <c r="AE63" s="101"/>
      <c r="AF63" s="101"/>
      <c r="AG63" s="101"/>
      <c r="AH63" s="101"/>
      <c r="AI63" s="101">
        <f>Y63+AD63</f>
        <v>24</v>
      </c>
      <c r="AJ63" s="101"/>
      <c r="AK63" s="101"/>
      <c r="AL63" s="101"/>
      <c r="AM63" s="101"/>
      <c r="AN63" s="101">
        <v>12</v>
      </c>
      <c r="AO63" s="101"/>
      <c r="AP63" s="101"/>
      <c r="AQ63" s="101"/>
      <c r="AR63" s="101"/>
      <c r="AS63" s="101">
        <v>12</v>
      </c>
      <c r="AT63" s="101"/>
      <c r="AU63" s="101"/>
      <c r="AV63" s="101"/>
      <c r="AW63" s="101"/>
      <c r="AX63" s="102">
        <f>AN63+AS63</f>
        <v>24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0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61">
        <v>0</v>
      </c>
      <c r="B64" s="61"/>
      <c r="C64" s="113" t="s">
        <v>370</v>
      </c>
      <c r="D64" s="74"/>
      <c r="E64" s="74"/>
      <c r="F64" s="74"/>
      <c r="G64" s="74"/>
      <c r="H64" s="74"/>
      <c r="I64" s="75"/>
      <c r="J64" s="114" t="s">
        <v>339</v>
      </c>
      <c r="K64" s="114"/>
      <c r="L64" s="114"/>
      <c r="M64" s="114"/>
      <c r="N64" s="114"/>
      <c r="O64" s="113" t="s">
        <v>153</v>
      </c>
      <c r="P64" s="74"/>
      <c r="Q64" s="74"/>
      <c r="R64" s="74"/>
      <c r="S64" s="74"/>
      <c r="T64" s="74"/>
      <c r="U64" s="74"/>
      <c r="V64" s="74"/>
      <c r="W64" s="74"/>
      <c r="X64" s="75"/>
      <c r="Y64" s="101">
        <v>112</v>
      </c>
      <c r="Z64" s="101"/>
      <c r="AA64" s="101"/>
      <c r="AB64" s="101"/>
      <c r="AC64" s="101"/>
      <c r="AD64" s="101">
        <v>112</v>
      </c>
      <c r="AE64" s="101"/>
      <c r="AF64" s="101"/>
      <c r="AG64" s="101"/>
      <c r="AH64" s="101"/>
      <c r="AI64" s="101">
        <f>Y64+AD64</f>
        <v>224</v>
      </c>
      <c r="AJ64" s="101"/>
      <c r="AK64" s="101"/>
      <c r="AL64" s="101"/>
      <c r="AM64" s="101"/>
      <c r="AN64" s="101">
        <v>112</v>
      </c>
      <c r="AO64" s="101"/>
      <c r="AP64" s="101"/>
      <c r="AQ64" s="101"/>
      <c r="AR64" s="101"/>
      <c r="AS64" s="101">
        <v>112</v>
      </c>
      <c r="AT64" s="101"/>
      <c r="AU64" s="101"/>
      <c r="AV64" s="101"/>
      <c r="AW64" s="101"/>
      <c r="AX64" s="102">
        <f>AN64+AS64</f>
        <v>224</v>
      </c>
      <c r="AY64" s="102"/>
      <c r="AZ64" s="102"/>
      <c r="BA64" s="102"/>
      <c r="BB64" s="102"/>
      <c r="BC64" s="102">
        <f>AN64-Y64</f>
        <v>0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f>BC64+BH64</f>
        <v>0</v>
      </c>
      <c r="BN64" s="102"/>
      <c r="BO64" s="102"/>
      <c r="BP64" s="102"/>
      <c r="BQ64" s="10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31" customFormat="1" ht="15.75" x14ac:dyDescent="0.2">
      <c r="A65" s="95">
        <v>0</v>
      </c>
      <c r="B65" s="95"/>
      <c r="C65" s="112" t="s">
        <v>86</v>
      </c>
      <c r="D65" s="108"/>
      <c r="E65" s="108"/>
      <c r="F65" s="108"/>
      <c r="G65" s="108"/>
      <c r="H65" s="108"/>
      <c r="I65" s="109"/>
      <c r="J65" s="96" t="s">
        <v>82</v>
      </c>
      <c r="K65" s="96"/>
      <c r="L65" s="96"/>
      <c r="M65" s="96"/>
      <c r="N65" s="96"/>
      <c r="O65" s="112" t="s">
        <v>82</v>
      </c>
      <c r="P65" s="108"/>
      <c r="Q65" s="108"/>
      <c r="R65" s="108"/>
      <c r="S65" s="108"/>
      <c r="T65" s="108"/>
      <c r="U65" s="108"/>
      <c r="V65" s="108"/>
      <c r="W65" s="108"/>
      <c r="X65" s="109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63.75" customHeight="1" x14ac:dyDescent="0.2">
      <c r="A66" s="61">
        <v>0</v>
      </c>
      <c r="B66" s="61"/>
      <c r="C66" s="113" t="s">
        <v>371</v>
      </c>
      <c r="D66" s="74"/>
      <c r="E66" s="74"/>
      <c r="F66" s="74"/>
      <c r="G66" s="74"/>
      <c r="H66" s="74"/>
      <c r="I66" s="75"/>
      <c r="J66" s="114" t="s">
        <v>84</v>
      </c>
      <c r="K66" s="114"/>
      <c r="L66" s="114"/>
      <c r="M66" s="114"/>
      <c r="N66" s="114"/>
      <c r="O66" s="113" t="s">
        <v>153</v>
      </c>
      <c r="P66" s="74"/>
      <c r="Q66" s="74"/>
      <c r="R66" s="74"/>
      <c r="S66" s="74"/>
      <c r="T66" s="74"/>
      <c r="U66" s="74"/>
      <c r="V66" s="74"/>
      <c r="W66" s="74"/>
      <c r="X66" s="75"/>
      <c r="Y66" s="101">
        <v>11987</v>
      </c>
      <c r="Z66" s="101"/>
      <c r="AA66" s="101"/>
      <c r="AB66" s="101"/>
      <c r="AC66" s="101"/>
      <c r="AD66" s="101">
        <v>11987</v>
      </c>
      <c r="AE66" s="101"/>
      <c r="AF66" s="101"/>
      <c r="AG66" s="101"/>
      <c r="AH66" s="101"/>
      <c r="AI66" s="101">
        <f>Y66+AD66</f>
        <v>23974</v>
      </c>
      <c r="AJ66" s="101"/>
      <c r="AK66" s="101"/>
      <c r="AL66" s="101"/>
      <c r="AM66" s="101"/>
      <c r="AN66" s="101">
        <v>11987</v>
      </c>
      <c r="AO66" s="101"/>
      <c r="AP66" s="101"/>
      <c r="AQ66" s="101"/>
      <c r="AR66" s="101"/>
      <c r="AS66" s="101">
        <v>11987</v>
      </c>
      <c r="AT66" s="101"/>
      <c r="AU66" s="101"/>
      <c r="AV66" s="101"/>
      <c r="AW66" s="101"/>
      <c r="AX66" s="102">
        <f>AN66+AS66</f>
        <v>23974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 x14ac:dyDescent="0.2">
      <c r="A67" s="95">
        <v>0</v>
      </c>
      <c r="B67" s="95"/>
      <c r="C67" s="112" t="s">
        <v>94</v>
      </c>
      <c r="D67" s="108"/>
      <c r="E67" s="108"/>
      <c r="F67" s="108"/>
      <c r="G67" s="108"/>
      <c r="H67" s="108"/>
      <c r="I67" s="109"/>
      <c r="J67" s="96" t="s">
        <v>82</v>
      </c>
      <c r="K67" s="96"/>
      <c r="L67" s="96"/>
      <c r="M67" s="96"/>
      <c r="N67" s="96"/>
      <c r="O67" s="112" t="s">
        <v>82</v>
      </c>
      <c r="P67" s="108"/>
      <c r="Q67" s="108"/>
      <c r="R67" s="108"/>
      <c r="S67" s="108"/>
      <c r="T67" s="108"/>
      <c r="U67" s="108"/>
      <c r="V67" s="108"/>
      <c r="W67" s="108"/>
      <c r="X67" s="109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25.5" customHeight="1" x14ac:dyDescent="0.2">
      <c r="A68" s="61">
        <v>0</v>
      </c>
      <c r="B68" s="61"/>
      <c r="C68" s="113" t="s">
        <v>372</v>
      </c>
      <c r="D68" s="74"/>
      <c r="E68" s="74"/>
      <c r="F68" s="74"/>
      <c r="G68" s="74"/>
      <c r="H68" s="74"/>
      <c r="I68" s="75"/>
      <c r="J68" s="114" t="s">
        <v>130</v>
      </c>
      <c r="K68" s="114"/>
      <c r="L68" s="114"/>
      <c r="M68" s="114"/>
      <c r="N68" s="114"/>
      <c r="O68" s="113" t="s">
        <v>131</v>
      </c>
      <c r="P68" s="74"/>
      <c r="Q68" s="74"/>
      <c r="R68" s="74"/>
      <c r="S68" s="74"/>
      <c r="T68" s="74"/>
      <c r="U68" s="74"/>
      <c r="V68" s="74"/>
      <c r="W68" s="74"/>
      <c r="X68" s="75"/>
      <c r="Y68" s="101">
        <v>15917</v>
      </c>
      <c r="Z68" s="101"/>
      <c r="AA68" s="101"/>
      <c r="AB68" s="101"/>
      <c r="AC68" s="101"/>
      <c r="AD68" s="101">
        <v>95433</v>
      </c>
      <c r="AE68" s="101"/>
      <c r="AF68" s="101"/>
      <c r="AG68" s="101"/>
      <c r="AH68" s="101"/>
      <c r="AI68" s="101">
        <f>Y68+AD68</f>
        <v>111350</v>
      </c>
      <c r="AJ68" s="101"/>
      <c r="AK68" s="101"/>
      <c r="AL68" s="101"/>
      <c r="AM68" s="101"/>
      <c r="AN68" s="101">
        <v>15889</v>
      </c>
      <c r="AO68" s="101"/>
      <c r="AP68" s="101"/>
      <c r="AQ68" s="101"/>
      <c r="AR68" s="101"/>
      <c r="AS68" s="101">
        <v>79466</v>
      </c>
      <c r="AT68" s="101"/>
      <c r="AU68" s="101"/>
      <c r="AV68" s="101"/>
      <c r="AW68" s="101"/>
      <c r="AX68" s="102">
        <f>AN68+AS68</f>
        <v>95355</v>
      </c>
      <c r="AY68" s="102"/>
      <c r="AZ68" s="102"/>
      <c r="BA68" s="102"/>
      <c r="BB68" s="102"/>
      <c r="BC68" s="102">
        <f>AN68-Y68</f>
        <v>-28</v>
      </c>
      <c r="BD68" s="102"/>
      <c r="BE68" s="102"/>
      <c r="BF68" s="102"/>
      <c r="BG68" s="102"/>
      <c r="BH68" s="102">
        <f>AS68-AD68</f>
        <v>-15967</v>
      </c>
      <c r="BI68" s="102"/>
      <c r="BJ68" s="102"/>
      <c r="BK68" s="102"/>
      <c r="BL68" s="102"/>
      <c r="BM68" s="102">
        <f>BC68+BH68</f>
        <v>-15995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61"/>
      <c r="B69" s="61"/>
      <c r="C69" s="115" t="s">
        <v>321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8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252</v>
      </c>
    </row>
    <row r="70" spans="1:80" ht="25.5" customHeight="1" x14ac:dyDescent="0.2">
      <c r="A70" s="61">
        <v>0</v>
      </c>
      <c r="B70" s="61"/>
      <c r="C70" s="115" t="s">
        <v>373</v>
      </c>
      <c r="D70" s="74"/>
      <c r="E70" s="74"/>
      <c r="F70" s="74"/>
      <c r="G70" s="74"/>
      <c r="H70" s="74"/>
      <c r="I70" s="75"/>
      <c r="J70" s="114" t="s">
        <v>130</v>
      </c>
      <c r="K70" s="114"/>
      <c r="L70" s="114"/>
      <c r="M70" s="114"/>
      <c r="N70" s="114"/>
      <c r="O70" s="113" t="s">
        <v>131</v>
      </c>
      <c r="P70" s="74"/>
      <c r="Q70" s="74"/>
      <c r="R70" s="74"/>
      <c r="S70" s="74"/>
      <c r="T70" s="74"/>
      <c r="U70" s="74"/>
      <c r="V70" s="74"/>
      <c r="W70" s="74"/>
      <c r="X70" s="75"/>
      <c r="Y70" s="101">
        <v>149</v>
      </c>
      <c r="Z70" s="101"/>
      <c r="AA70" s="101"/>
      <c r="AB70" s="101"/>
      <c r="AC70" s="101"/>
      <c r="AD70" s="101">
        <v>892</v>
      </c>
      <c r="AE70" s="101"/>
      <c r="AF70" s="101"/>
      <c r="AG70" s="101"/>
      <c r="AH70" s="101"/>
      <c r="AI70" s="101">
        <f>Y70+AD70</f>
        <v>1041</v>
      </c>
      <c r="AJ70" s="101"/>
      <c r="AK70" s="101"/>
      <c r="AL70" s="101"/>
      <c r="AM70" s="101"/>
      <c r="AN70" s="101">
        <v>148</v>
      </c>
      <c r="AO70" s="101"/>
      <c r="AP70" s="101"/>
      <c r="AQ70" s="101"/>
      <c r="AR70" s="101"/>
      <c r="AS70" s="101">
        <v>742</v>
      </c>
      <c r="AT70" s="101"/>
      <c r="AU70" s="101"/>
      <c r="AV70" s="101"/>
      <c r="AW70" s="101"/>
      <c r="AX70" s="102">
        <f>AN70+AS70</f>
        <v>890</v>
      </c>
      <c r="AY70" s="102"/>
      <c r="AZ70" s="102"/>
      <c r="BA70" s="102"/>
      <c r="BB70" s="102"/>
      <c r="BC70" s="102">
        <f>AN70-Y70</f>
        <v>-1</v>
      </c>
      <c r="BD70" s="102"/>
      <c r="BE70" s="102"/>
      <c r="BF70" s="102"/>
      <c r="BG70" s="102"/>
      <c r="BH70" s="102">
        <f>AS70-AD70</f>
        <v>-150</v>
      </c>
      <c r="BI70" s="102"/>
      <c r="BJ70" s="102"/>
      <c r="BK70" s="102"/>
      <c r="BL70" s="102"/>
      <c r="BM70" s="102">
        <f>BC70+BH70</f>
        <v>-151</v>
      </c>
      <c r="BN70" s="102"/>
      <c r="BO70" s="102"/>
      <c r="BP70" s="102"/>
      <c r="BQ70" s="10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61"/>
      <c r="B71" s="61"/>
      <c r="C71" s="115" t="s">
        <v>321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8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255</v>
      </c>
    </row>
    <row r="72" spans="1:80" s="31" customFormat="1" ht="15.75" x14ac:dyDescent="0.2">
      <c r="A72" s="95">
        <v>0</v>
      </c>
      <c r="B72" s="95"/>
      <c r="C72" s="116" t="s">
        <v>135</v>
      </c>
      <c r="D72" s="108"/>
      <c r="E72" s="108"/>
      <c r="F72" s="108"/>
      <c r="G72" s="108"/>
      <c r="H72" s="108"/>
      <c r="I72" s="109"/>
      <c r="J72" s="96" t="s">
        <v>82</v>
      </c>
      <c r="K72" s="96"/>
      <c r="L72" s="96"/>
      <c r="M72" s="96"/>
      <c r="N72" s="96"/>
      <c r="O72" s="112" t="s">
        <v>82</v>
      </c>
      <c r="P72" s="108"/>
      <c r="Q72" s="108"/>
      <c r="R72" s="108"/>
      <c r="S72" s="108"/>
      <c r="T72" s="108"/>
      <c r="U72" s="108"/>
      <c r="V72" s="108"/>
      <c r="W72" s="108"/>
      <c r="X72" s="109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33"/>
      <c r="BS72" s="33"/>
      <c r="BT72" s="33"/>
      <c r="BU72" s="33"/>
      <c r="BV72" s="33"/>
      <c r="BW72" s="33"/>
      <c r="BX72" s="33"/>
      <c r="BY72" s="33"/>
      <c r="BZ72" s="34"/>
    </row>
    <row r="73" spans="1:80" ht="51" customHeight="1" x14ac:dyDescent="0.2">
      <c r="A73" s="61">
        <v>0</v>
      </c>
      <c r="B73" s="61"/>
      <c r="C73" s="115" t="s">
        <v>374</v>
      </c>
      <c r="D73" s="74"/>
      <c r="E73" s="74"/>
      <c r="F73" s="74"/>
      <c r="G73" s="74"/>
      <c r="H73" s="74"/>
      <c r="I73" s="75"/>
      <c r="J73" s="114" t="s">
        <v>137</v>
      </c>
      <c r="K73" s="114"/>
      <c r="L73" s="114"/>
      <c r="M73" s="114"/>
      <c r="N73" s="114"/>
      <c r="O73" s="113" t="s">
        <v>97</v>
      </c>
      <c r="P73" s="74"/>
      <c r="Q73" s="74"/>
      <c r="R73" s="74"/>
      <c r="S73" s="74"/>
      <c r="T73" s="74"/>
      <c r="U73" s="74"/>
      <c r="V73" s="74"/>
      <c r="W73" s="74"/>
      <c r="X73" s="75"/>
      <c r="Y73" s="101">
        <v>100</v>
      </c>
      <c r="Z73" s="101"/>
      <c r="AA73" s="101"/>
      <c r="AB73" s="101"/>
      <c r="AC73" s="101"/>
      <c r="AD73" s="101">
        <v>100</v>
      </c>
      <c r="AE73" s="101"/>
      <c r="AF73" s="101"/>
      <c r="AG73" s="101"/>
      <c r="AH73" s="101"/>
      <c r="AI73" s="101">
        <f>Y73+AD73</f>
        <v>200</v>
      </c>
      <c r="AJ73" s="101"/>
      <c r="AK73" s="101"/>
      <c r="AL73" s="101"/>
      <c r="AM73" s="101"/>
      <c r="AN73" s="101">
        <v>99.82</v>
      </c>
      <c r="AO73" s="101"/>
      <c r="AP73" s="101"/>
      <c r="AQ73" s="101"/>
      <c r="AR73" s="101"/>
      <c r="AS73" s="101">
        <v>83.27</v>
      </c>
      <c r="AT73" s="101"/>
      <c r="AU73" s="101"/>
      <c r="AV73" s="101"/>
      <c r="AW73" s="101"/>
      <c r="AX73" s="102">
        <f>AN73+AS73</f>
        <v>183.08999999999997</v>
      </c>
      <c r="AY73" s="102"/>
      <c r="AZ73" s="102"/>
      <c r="BA73" s="102"/>
      <c r="BB73" s="102"/>
      <c r="BC73" s="102">
        <f>AN73-Y73</f>
        <v>-0.18000000000000682</v>
      </c>
      <c r="BD73" s="102"/>
      <c r="BE73" s="102"/>
      <c r="BF73" s="102"/>
      <c r="BG73" s="102"/>
      <c r="BH73" s="102">
        <f>AS73-AD73</f>
        <v>-16.730000000000004</v>
      </c>
      <c r="BI73" s="102"/>
      <c r="BJ73" s="102"/>
      <c r="BK73" s="102"/>
      <c r="BL73" s="102"/>
      <c r="BM73" s="102">
        <f>BC73+BH73</f>
        <v>-16.910000000000011</v>
      </c>
      <c r="BN73" s="102"/>
      <c r="BO73" s="102"/>
      <c r="BP73" s="102"/>
      <c r="BQ73" s="10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61"/>
      <c r="B74" s="61"/>
      <c r="C74" s="115" t="s">
        <v>321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8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346</v>
      </c>
    </row>
    <row r="76" spans="1:80" ht="15.95" customHeight="1" x14ac:dyDescent="0.2">
      <c r="A76" s="47" t="s">
        <v>51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80" ht="15.95" customHeight="1" x14ac:dyDescent="0.2">
      <c r="A77" s="99" t="s">
        <v>376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04" t="s">
        <v>109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3"/>
      <c r="AO81" s="3"/>
      <c r="AP81" s="106" t="s">
        <v>111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</row>
    <row r="82" spans="1:60" x14ac:dyDescent="0.2">
      <c r="W82" s="103" t="s">
        <v>9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4"/>
      <c r="AO82" s="4"/>
      <c r="AP82" s="103" t="s">
        <v>10</v>
      </c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5" spans="1:60" ht="15.95" customHeight="1" x14ac:dyDescent="0.2">
      <c r="A85" s="104" t="s">
        <v>110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3"/>
      <c r="AO85" s="3"/>
      <c r="AP85" s="106" t="s">
        <v>112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</row>
    <row r="86" spans="1:60" x14ac:dyDescent="0.2">
      <c r="W86" s="103" t="s">
        <v>9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4"/>
      <c r="AO86" s="4"/>
      <c r="AP86" s="103" t="s">
        <v>10</v>
      </c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</sheetData>
  <mergeCells count="354">
    <mergeCell ref="C74:BQ74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C71:BQ71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C69:BQ69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AX60:BB60"/>
    <mergeCell ref="BC60:BG60"/>
    <mergeCell ref="BH60:BL60"/>
    <mergeCell ref="AN58:BB58"/>
    <mergeCell ref="BC58:BQ58"/>
    <mergeCell ref="AX63:BB63"/>
    <mergeCell ref="BC63:BG63"/>
    <mergeCell ref="BH63:BL63"/>
    <mergeCell ref="BM63:BQ63"/>
    <mergeCell ref="AK44:AO44"/>
    <mergeCell ref="AP44:AT44"/>
    <mergeCell ref="AU44:AY44"/>
    <mergeCell ref="AZ44:BC44"/>
    <mergeCell ref="BD44:BH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X62:BB62"/>
    <mergeCell ref="BC62:BG62"/>
    <mergeCell ref="BH62:BL62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BM62:BQ62"/>
    <mergeCell ref="A76:BL76"/>
    <mergeCell ref="A77:BL77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Y59:AC59"/>
    <mergeCell ref="AD59:AH59"/>
    <mergeCell ref="AI59:AM59"/>
    <mergeCell ref="AN59:AR59"/>
    <mergeCell ref="AS59:AW59"/>
    <mergeCell ref="AX59:BB59"/>
    <mergeCell ref="BC59:BG59"/>
    <mergeCell ref="A52:P52"/>
    <mergeCell ref="Q52:U52"/>
    <mergeCell ref="V52:Z52"/>
    <mergeCell ref="AA52:AF52"/>
    <mergeCell ref="AG52:AK52"/>
    <mergeCell ref="AL52:AP52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79" priority="27" stopIfTrue="1" operator="equal">
      <formula>$C61</formula>
    </cfRule>
  </conditionalFormatting>
  <conditionalFormatting sqref="A62:B62">
    <cfRule type="cellIs" dxfId="78" priority="28" stopIfTrue="1" operator="equal">
      <formula>0</formula>
    </cfRule>
  </conditionalFormatting>
  <conditionalFormatting sqref="C63">
    <cfRule type="cellIs" dxfId="77" priority="25" stopIfTrue="1" operator="equal">
      <formula>$C62</formula>
    </cfRule>
  </conditionalFormatting>
  <conditionalFormatting sqref="A63:B63">
    <cfRule type="cellIs" dxfId="76" priority="26" stopIfTrue="1" operator="equal">
      <formula>0</formula>
    </cfRule>
  </conditionalFormatting>
  <conditionalFormatting sqref="C64">
    <cfRule type="cellIs" dxfId="75" priority="23" stopIfTrue="1" operator="equal">
      <formula>$C63</formula>
    </cfRule>
  </conditionalFormatting>
  <conditionalFormatting sqref="A64:B64">
    <cfRule type="cellIs" dxfId="74" priority="24" stopIfTrue="1" operator="equal">
      <formula>0</formula>
    </cfRule>
  </conditionalFormatting>
  <conditionalFormatting sqref="C65">
    <cfRule type="cellIs" dxfId="73" priority="21" stopIfTrue="1" operator="equal">
      <formula>$C64</formula>
    </cfRule>
  </conditionalFormatting>
  <conditionalFormatting sqref="A65:B65">
    <cfRule type="cellIs" dxfId="72" priority="22" stopIfTrue="1" operator="equal">
      <formula>0</formula>
    </cfRule>
  </conditionalFormatting>
  <conditionalFormatting sqref="C66">
    <cfRule type="cellIs" dxfId="71" priority="19" stopIfTrue="1" operator="equal">
      <formula>$C65</formula>
    </cfRule>
  </conditionalFormatting>
  <conditionalFormatting sqref="A66:B66">
    <cfRule type="cellIs" dxfId="70" priority="20" stopIfTrue="1" operator="equal">
      <formula>0</formula>
    </cfRule>
  </conditionalFormatting>
  <conditionalFormatting sqref="C67">
    <cfRule type="cellIs" dxfId="69" priority="17" stopIfTrue="1" operator="equal">
      <formula>$C66</formula>
    </cfRule>
  </conditionalFormatting>
  <conditionalFormatting sqref="A67:B67">
    <cfRule type="cellIs" dxfId="68" priority="18" stopIfTrue="1" operator="equal">
      <formula>0</formula>
    </cfRule>
  </conditionalFormatting>
  <conditionalFormatting sqref="C68">
    <cfRule type="cellIs" dxfId="67" priority="15" stopIfTrue="1" operator="equal">
      <formula>$C67</formula>
    </cfRule>
  </conditionalFormatting>
  <conditionalFormatting sqref="A68:B68">
    <cfRule type="cellIs" dxfId="66" priority="16" stopIfTrue="1" operator="equal">
      <formula>0</formula>
    </cfRule>
  </conditionalFormatting>
  <conditionalFormatting sqref="C69">
    <cfRule type="cellIs" dxfId="65" priority="13" stopIfTrue="1" operator="equal">
      <formula>$C68</formula>
    </cfRule>
  </conditionalFormatting>
  <conditionalFormatting sqref="A69:B69">
    <cfRule type="cellIs" dxfId="64" priority="14" stopIfTrue="1" operator="equal">
      <formula>0</formula>
    </cfRule>
  </conditionalFormatting>
  <conditionalFormatting sqref="C70">
    <cfRule type="cellIs" dxfId="63" priority="11" stopIfTrue="1" operator="equal">
      <formula>$C69</formula>
    </cfRule>
  </conditionalFormatting>
  <conditionalFormatting sqref="A70:B70">
    <cfRule type="cellIs" dxfId="62" priority="12" stopIfTrue="1" operator="equal">
      <formula>0</formula>
    </cfRule>
  </conditionalFormatting>
  <conditionalFormatting sqref="C71">
    <cfRule type="cellIs" dxfId="61" priority="9" stopIfTrue="1" operator="equal">
      <formula>$C70</formula>
    </cfRule>
  </conditionalFormatting>
  <conditionalFormatting sqref="A71:B71">
    <cfRule type="cellIs" dxfId="60" priority="10" stopIfTrue="1" operator="equal">
      <formula>0</formula>
    </cfRule>
  </conditionalFormatting>
  <conditionalFormatting sqref="C72">
    <cfRule type="cellIs" dxfId="59" priority="7" stopIfTrue="1" operator="equal">
      <formula>$C71</formula>
    </cfRule>
  </conditionalFormatting>
  <conditionalFormatting sqref="A72:B72">
    <cfRule type="cellIs" dxfId="58" priority="8" stopIfTrue="1" operator="equal">
      <formula>0</formula>
    </cfRule>
  </conditionalFormatting>
  <conditionalFormatting sqref="C73">
    <cfRule type="cellIs" dxfId="57" priority="5" stopIfTrue="1" operator="equal">
      <formula>$C72</formula>
    </cfRule>
  </conditionalFormatting>
  <conditionalFormatting sqref="A73:B73">
    <cfRule type="cellIs" dxfId="56" priority="6" stopIfTrue="1" operator="equal">
      <formula>0</formula>
    </cfRule>
  </conditionalFormatting>
  <conditionalFormatting sqref="C74">
    <cfRule type="cellIs" dxfId="55" priority="3" stopIfTrue="1" operator="equal">
      <formula>$C73</formula>
    </cfRule>
  </conditionalFormatting>
  <conditionalFormatting sqref="A74:B74">
    <cfRule type="cellIs" dxfId="5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6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393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395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396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394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381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382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31.5" customHeight="1" x14ac:dyDescent="0.2">
      <c r="A42" s="61">
        <v>1</v>
      </c>
      <c r="B42" s="61"/>
      <c r="C42" s="73" t="s">
        <v>383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67000</v>
      </c>
      <c r="AB42" s="70"/>
      <c r="AC42" s="70"/>
      <c r="AD42" s="70"/>
      <c r="AE42" s="70"/>
      <c r="AF42" s="70">
        <v>0</v>
      </c>
      <c r="AG42" s="70"/>
      <c r="AH42" s="70"/>
      <c r="AI42" s="70"/>
      <c r="AJ42" s="70"/>
      <c r="AK42" s="70">
        <f>AA42+AF42</f>
        <v>67000</v>
      </c>
      <c r="AL42" s="70"/>
      <c r="AM42" s="70"/>
      <c r="AN42" s="70"/>
      <c r="AO42" s="70"/>
      <c r="AP42" s="70">
        <v>35163.07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35163.07</v>
      </c>
      <c r="BA42" s="70"/>
      <c r="BB42" s="70"/>
      <c r="BC42" s="70"/>
      <c r="BD42" s="70">
        <f>AP42-AA42</f>
        <v>-31836.93</v>
      </c>
      <c r="BE42" s="70"/>
      <c r="BF42" s="70"/>
      <c r="BG42" s="70"/>
      <c r="BH42" s="70"/>
      <c r="BI42" s="70">
        <f>AU42-AF42</f>
        <v>0</v>
      </c>
      <c r="BJ42" s="70"/>
      <c r="BK42" s="70"/>
      <c r="BL42" s="70"/>
      <c r="BM42" s="70"/>
      <c r="BN42" s="70">
        <f>BD42+BI42</f>
        <v>-31836.93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125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95"/>
      <c r="B44" s="95"/>
      <c r="C44" s="107" t="s">
        <v>79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5">
        <v>67000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67000</v>
      </c>
      <c r="AL44" s="85"/>
      <c r="AM44" s="85"/>
      <c r="AN44" s="85"/>
      <c r="AO44" s="85"/>
      <c r="AP44" s="85">
        <v>35163.07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35163.07</v>
      </c>
      <c r="BA44" s="85"/>
      <c r="BB44" s="85"/>
      <c r="BC44" s="85"/>
      <c r="BD44" s="85">
        <f>AP44-AA44</f>
        <v>-31836.93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-31836.93</v>
      </c>
      <c r="BO44" s="85"/>
      <c r="BP44" s="85"/>
      <c r="BQ44" s="85"/>
    </row>
    <row r="46" spans="1:80" ht="15.75" customHeight="1" x14ac:dyDescent="0.2">
      <c r="A46" s="47" t="s">
        <v>47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1:80" ht="15" customHeight="1" x14ac:dyDescent="0.2">
      <c r="A47" s="60" t="s">
        <v>115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76" t="s">
        <v>2</v>
      </c>
      <c r="AX49" s="77"/>
      <c r="AY49" s="77"/>
      <c r="AZ49" s="77"/>
      <c r="BA49" s="78"/>
      <c r="BB49" s="76" t="s">
        <v>1</v>
      </c>
      <c r="BC49" s="77"/>
      <c r="BD49" s="77"/>
      <c r="BE49" s="77"/>
      <c r="BF49" s="78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68" t="s">
        <v>12</v>
      </c>
      <c r="R51" s="68"/>
      <c r="S51" s="68"/>
      <c r="T51" s="68"/>
      <c r="U51" s="68"/>
      <c r="V51" s="68" t="s">
        <v>11</v>
      </c>
      <c r="W51" s="68"/>
      <c r="X51" s="68"/>
      <c r="Y51" s="68"/>
      <c r="Z51" s="68"/>
      <c r="AA51" s="69" t="s">
        <v>18</v>
      </c>
      <c r="AB51" s="72"/>
      <c r="AC51" s="72"/>
      <c r="AD51" s="72"/>
      <c r="AE51" s="72"/>
      <c r="AF51" s="72"/>
      <c r="AG51" s="68" t="s">
        <v>13</v>
      </c>
      <c r="AH51" s="68"/>
      <c r="AI51" s="68"/>
      <c r="AJ51" s="68"/>
      <c r="AK51" s="68"/>
      <c r="AL51" s="68" t="s">
        <v>14</v>
      </c>
      <c r="AM51" s="68"/>
      <c r="AN51" s="68"/>
      <c r="AO51" s="68"/>
      <c r="AP51" s="68"/>
      <c r="AQ51" s="69" t="s">
        <v>18</v>
      </c>
      <c r="AR51" s="72"/>
      <c r="AS51" s="72"/>
      <c r="AT51" s="72"/>
      <c r="AU51" s="72"/>
      <c r="AV51" s="72"/>
      <c r="AW51" s="81" t="s">
        <v>19</v>
      </c>
      <c r="AX51" s="82"/>
      <c r="AY51" s="82"/>
      <c r="AZ51" s="82"/>
      <c r="BA51" s="83"/>
      <c r="BB51" s="81" t="s">
        <v>19</v>
      </c>
      <c r="BC51" s="82"/>
      <c r="BD51" s="82"/>
      <c r="BE51" s="82"/>
      <c r="BF51" s="83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ht="31.5" customHeight="1" x14ac:dyDescent="0.2">
      <c r="A52" s="119" t="s">
        <v>384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0">
        <v>67000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67000</v>
      </c>
      <c r="AB52" s="70"/>
      <c r="AC52" s="70"/>
      <c r="AD52" s="70"/>
      <c r="AE52" s="70"/>
      <c r="AF52" s="70"/>
      <c r="AG52" s="70">
        <v>35163.07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35163.07</v>
      </c>
      <c r="AR52" s="70"/>
      <c r="AS52" s="70"/>
      <c r="AT52" s="70"/>
      <c r="AU52" s="70"/>
      <c r="AV52" s="70"/>
      <c r="AW52" s="70">
        <f>AG52-Q52</f>
        <v>-31836.93</v>
      </c>
      <c r="AX52" s="70"/>
      <c r="AY52" s="70"/>
      <c r="AZ52" s="70"/>
      <c r="BA52" s="70"/>
      <c r="BB52" s="120">
        <f>AL52-V52</f>
        <v>0</v>
      </c>
      <c r="BC52" s="120"/>
      <c r="BD52" s="120"/>
      <c r="BE52" s="120"/>
      <c r="BF52" s="120"/>
      <c r="BG52" s="120">
        <f>AW52+BB52</f>
        <v>-31836.93</v>
      </c>
      <c r="BH52" s="120"/>
      <c r="BI52" s="120"/>
      <c r="BJ52" s="120"/>
      <c r="BK52" s="120"/>
      <c r="BL52" s="120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9" t="s">
        <v>385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127</v>
      </c>
    </row>
    <row r="54" spans="1:80" s="31" customFormat="1" ht="15" x14ac:dyDescent="0.2">
      <c r="A54" s="123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85">
        <v>67000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67000</v>
      </c>
      <c r="AB54" s="85"/>
      <c r="AC54" s="85"/>
      <c r="AD54" s="85"/>
      <c r="AE54" s="85"/>
      <c r="AF54" s="85"/>
      <c r="AG54" s="85">
        <v>35163.07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35163.07</v>
      </c>
      <c r="AR54" s="85"/>
      <c r="AS54" s="85"/>
      <c r="AT54" s="85"/>
      <c r="AU54" s="85"/>
      <c r="AV54" s="85"/>
      <c r="AW54" s="85">
        <f>AG54-Q54</f>
        <v>-31836.93</v>
      </c>
      <c r="AX54" s="85"/>
      <c r="AY54" s="85"/>
      <c r="AZ54" s="85"/>
      <c r="BA54" s="85"/>
      <c r="BB54" s="86">
        <f>AL54-V54</f>
        <v>0</v>
      </c>
      <c r="BC54" s="86"/>
      <c r="BD54" s="86"/>
      <c r="BE54" s="86"/>
      <c r="BF54" s="86"/>
      <c r="BG54" s="86">
        <f>AW54+BB54</f>
        <v>-31836.93</v>
      </c>
      <c r="BH54" s="86"/>
      <c r="BI54" s="86"/>
      <c r="BJ54" s="86"/>
      <c r="BK54" s="86"/>
      <c r="BL54" s="86"/>
      <c r="BM54" s="32"/>
      <c r="BN54" s="32"/>
      <c r="BO54" s="32"/>
      <c r="BP54" s="32"/>
      <c r="BQ54" s="32"/>
    </row>
    <row r="56" spans="1:80" ht="15.75" customHeight="1" x14ac:dyDescent="0.2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80" ht="45" customHeight="1" x14ac:dyDescent="0.2">
      <c r="A58" s="87" t="s">
        <v>7</v>
      </c>
      <c r="B58" s="88"/>
      <c r="C58" s="87" t="s">
        <v>6</v>
      </c>
      <c r="D58" s="91"/>
      <c r="E58" s="91"/>
      <c r="F58" s="91"/>
      <c r="G58" s="91"/>
      <c r="H58" s="91"/>
      <c r="I58" s="88"/>
      <c r="J58" s="87" t="s">
        <v>5</v>
      </c>
      <c r="K58" s="91"/>
      <c r="L58" s="91"/>
      <c r="M58" s="91"/>
      <c r="N58" s="88"/>
      <c r="O58" s="87" t="s">
        <v>4</v>
      </c>
      <c r="P58" s="91"/>
      <c r="Q58" s="91"/>
      <c r="R58" s="91"/>
      <c r="S58" s="91"/>
      <c r="T58" s="91"/>
      <c r="U58" s="91"/>
      <c r="V58" s="91"/>
      <c r="W58" s="91"/>
      <c r="X58" s="88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93" t="s">
        <v>0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9"/>
      <c r="B59" s="90"/>
      <c r="C59" s="89"/>
      <c r="D59" s="92"/>
      <c r="E59" s="92"/>
      <c r="F59" s="92"/>
      <c r="G59" s="92"/>
      <c r="H59" s="92"/>
      <c r="I59" s="90"/>
      <c r="J59" s="89"/>
      <c r="K59" s="92"/>
      <c r="L59" s="92"/>
      <c r="M59" s="92"/>
      <c r="N59" s="90"/>
      <c r="O59" s="89"/>
      <c r="P59" s="92"/>
      <c r="Q59" s="92"/>
      <c r="R59" s="92"/>
      <c r="S59" s="92"/>
      <c r="T59" s="92"/>
      <c r="U59" s="92"/>
      <c r="V59" s="92"/>
      <c r="W59" s="92"/>
      <c r="X59" s="90"/>
      <c r="Y59" s="76" t="s">
        <v>2</v>
      </c>
      <c r="Z59" s="77"/>
      <c r="AA59" s="77"/>
      <c r="AB59" s="77"/>
      <c r="AC59" s="78"/>
      <c r="AD59" s="76" t="s">
        <v>1</v>
      </c>
      <c r="AE59" s="77"/>
      <c r="AF59" s="77"/>
      <c r="AG59" s="77"/>
      <c r="AH59" s="78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53" t="s">
        <v>39</v>
      </c>
      <c r="B61" s="53"/>
      <c r="C61" s="54" t="s">
        <v>16</v>
      </c>
      <c r="D61" s="55"/>
      <c r="E61" s="55"/>
      <c r="F61" s="55"/>
      <c r="G61" s="55"/>
      <c r="H61" s="55"/>
      <c r="I61" s="56"/>
      <c r="J61" s="53" t="s">
        <v>17</v>
      </c>
      <c r="K61" s="53"/>
      <c r="L61" s="53"/>
      <c r="M61" s="53"/>
      <c r="N61" s="53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54"/>
      <c r="Y61" s="68" t="s">
        <v>12</v>
      </c>
      <c r="Z61" s="68"/>
      <c r="AA61" s="68"/>
      <c r="AB61" s="68"/>
      <c r="AC61" s="68"/>
      <c r="AD61" s="68" t="s">
        <v>32</v>
      </c>
      <c r="AE61" s="68"/>
      <c r="AF61" s="68"/>
      <c r="AG61" s="68"/>
      <c r="AH61" s="68"/>
      <c r="AI61" s="68" t="s">
        <v>18</v>
      </c>
      <c r="AJ61" s="68"/>
      <c r="AK61" s="68"/>
      <c r="AL61" s="68"/>
      <c r="AM61" s="68"/>
      <c r="AN61" s="68" t="s">
        <v>33</v>
      </c>
      <c r="AO61" s="68"/>
      <c r="AP61" s="68"/>
      <c r="AQ61" s="68"/>
      <c r="AR61" s="68"/>
      <c r="AS61" s="68" t="s">
        <v>13</v>
      </c>
      <c r="AT61" s="68"/>
      <c r="AU61" s="68"/>
      <c r="AV61" s="68"/>
      <c r="AW61" s="68"/>
      <c r="AX61" s="68" t="s">
        <v>18</v>
      </c>
      <c r="AY61" s="68"/>
      <c r="AZ61" s="68"/>
      <c r="BA61" s="68"/>
      <c r="BB61" s="68"/>
      <c r="BC61" s="68" t="s">
        <v>35</v>
      </c>
      <c r="BD61" s="68"/>
      <c r="BE61" s="68"/>
      <c r="BF61" s="68"/>
      <c r="BG61" s="68"/>
      <c r="BH61" s="68" t="s">
        <v>35</v>
      </c>
      <c r="BI61" s="68"/>
      <c r="BJ61" s="68"/>
      <c r="BK61" s="68"/>
      <c r="BL61" s="68"/>
      <c r="BM61" s="94" t="s">
        <v>18</v>
      </c>
      <c r="BN61" s="94"/>
      <c r="BO61" s="94"/>
      <c r="BP61" s="94"/>
      <c r="BQ61" s="9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95">
        <v>0</v>
      </c>
      <c r="B62" s="95"/>
      <c r="C62" s="96" t="s">
        <v>81</v>
      </c>
      <c r="D62" s="96"/>
      <c r="E62" s="96"/>
      <c r="F62" s="96"/>
      <c r="G62" s="96"/>
      <c r="H62" s="96"/>
      <c r="I62" s="96"/>
      <c r="J62" s="96" t="s">
        <v>82</v>
      </c>
      <c r="K62" s="96"/>
      <c r="L62" s="96"/>
      <c r="M62" s="96"/>
      <c r="N62" s="96"/>
      <c r="O62" s="96" t="s">
        <v>82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15.75" x14ac:dyDescent="0.2">
      <c r="A63" s="61">
        <v>0</v>
      </c>
      <c r="B63" s="61"/>
      <c r="C63" s="114" t="s">
        <v>386</v>
      </c>
      <c r="D63" s="114"/>
      <c r="E63" s="114"/>
      <c r="F63" s="114"/>
      <c r="G63" s="114"/>
      <c r="H63" s="114"/>
      <c r="I63" s="114"/>
      <c r="J63" s="114" t="s">
        <v>130</v>
      </c>
      <c r="K63" s="114"/>
      <c r="L63" s="114"/>
      <c r="M63" s="114"/>
      <c r="N63" s="114"/>
      <c r="O63" s="114" t="s">
        <v>131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01">
        <v>67000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f>Y63+AD63</f>
        <v>67000</v>
      </c>
      <c r="AJ63" s="101"/>
      <c r="AK63" s="101"/>
      <c r="AL63" s="101"/>
      <c r="AM63" s="101"/>
      <c r="AN63" s="101">
        <v>35163.07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f>AN63+AS63</f>
        <v>35163.07</v>
      </c>
      <c r="AY63" s="102"/>
      <c r="AZ63" s="102"/>
      <c r="BA63" s="102"/>
      <c r="BB63" s="102"/>
      <c r="BC63" s="102">
        <f>AN63-Y63</f>
        <v>-31836.93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f>BC63+BH63</f>
        <v>-31836.93</v>
      </c>
      <c r="BN63" s="102"/>
      <c r="BO63" s="102"/>
      <c r="BP63" s="102"/>
      <c r="BQ63" s="10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61"/>
      <c r="B64" s="61"/>
      <c r="C64" s="115" t="s">
        <v>387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8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149</v>
      </c>
    </row>
    <row r="65" spans="1:80" s="31" customFormat="1" ht="15.75" x14ac:dyDescent="0.2">
      <c r="A65" s="95">
        <v>0</v>
      </c>
      <c r="B65" s="95"/>
      <c r="C65" s="116" t="s">
        <v>86</v>
      </c>
      <c r="D65" s="108"/>
      <c r="E65" s="108"/>
      <c r="F65" s="108"/>
      <c r="G65" s="108"/>
      <c r="H65" s="108"/>
      <c r="I65" s="109"/>
      <c r="J65" s="96" t="s">
        <v>82</v>
      </c>
      <c r="K65" s="96"/>
      <c r="L65" s="96"/>
      <c r="M65" s="96"/>
      <c r="N65" s="96"/>
      <c r="O65" s="96" t="s">
        <v>82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25.5" customHeight="1" x14ac:dyDescent="0.2">
      <c r="A66" s="61">
        <v>0</v>
      </c>
      <c r="B66" s="61"/>
      <c r="C66" s="115" t="s">
        <v>388</v>
      </c>
      <c r="D66" s="74"/>
      <c r="E66" s="74"/>
      <c r="F66" s="74"/>
      <c r="G66" s="74"/>
      <c r="H66" s="74"/>
      <c r="I66" s="75"/>
      <c r="J66" s="114" t="s">
        <v>152</v>
      </c>
      <c r="K66" s="114"/>
      <c r="L66" s="114"/>
      <c r="M66" s="114"/>
      <c r="N66" s="114"/>
      <c r="O66" s="114" t="s">
        <v>97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01">
        <v>65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65</v>
      </c>
      <c r="AJ66" s="101"/>
      <c r="AK66" s="101"/>
      <c r="AL66" s="101"/>
      <c r="AM66" s="101"/>
      <c r="AN66" s="101">
        <v>34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f>AN66+AS66</f>
        <v>34</v>
      </c>
      <c r="AY66" s="102"/>
      <c r="AZ66" s="102"/>
      <c r="BA66" s="102"/>
      <c r="BB66" s="102"/>
      <c r="BC66" s="102">
        <f>AN66-Y66</f>
        <v>-31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-31</v>
      </c>
      <c r="BN66" s="102"/>
      <c r="BO66" s="102"/>
      <c r="BP66" s="102"/>
      <c r="BQ66" s="10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61"/>
      <c r="B67" s="61"/>
      <c r="C67" s="115" t="s">
        <v>389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8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320</v>
      </c>
    </row>
    <row r="68" spans="1:80" s="31" customFormat="1" ht="15.75" x14ac:dyDescent="0.2">
      <c r="A68" s="95">
        <v>0</v>
      </c>
      <c r="B68" s="95"/>
      <c r="C68" s="116" t="s">
        <v>94</v>
      </c>
      <c r="D68" s="108"/>
      <c r="E68" s="108"/>
      <c r="F68" s="108"/>
      <c r="G68" s="108"/>
      <c r="H68" s="108"/>
      <c r="I68" s="109"/>
      <c r="J68" s="96" t="s">
        <v>82</v>
      </c>
      <c r="K68" s="96"/>
      <c r="L68" s="96"/>
      <c r="M68" s="96"/>
      <c r="N68" s="96"/>
      <c r="O68" s="96" t="s">
        <v>82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25.5" customHeight="1" x14ac:dyDescent="0.2">
      <c r="A69" s="61">
        <v>0</v>
      </c>
      <c r="B69" s="61"/>
      <c r="C69" s="115" t="s">
        <v>390</v>
      </c>
      <c r="D69" s="74"/>
      <c r="E69" s="74"/>
      <c r="F69" s="74"/>
      <c r="G69" s="74"/>
      <c r="H69" s="74"/>
      <c r="I69" s="75"/>
      <c r="J69" s="114" t="s">
        <v>130</v>
      </c>
      <c r="K69" s="114"/>
      <c r="L69" s="114"/>
      <c r="M69" s="114"/>
      <c r="N69" s="114"/>
      <c r="O69" s="114" t="s">
        <v>97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01">
        <v>1031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1031</v>
      </c>
      <c r="AJ69" s="101"/>
      <c r="AK69" s="101"/>
      <c r="AL69" s="101"/>
      <c r="AM69" s="101"/>
      <c r="AN69" s="101">
        <v>1034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2">
        <f>AN69+AS69</f>
        <v>1034</v>
      </c>
      <c r="AY69" s="102"/>
      <c r="AZ69" s="102"/>
      <c r="BA69" s="102"/>
      <c r="BB69" s="102"/>
      <c r="BC69" s="102">
        <f>AN69-Y69</f>
        <v>3</v>
      </c>
      <c r="BD69" s="102"/>
      <c r="BE69" s="102"/>
      <c r="BF69" s="102"/>
      <c r="BG69" s="102"/>
      <c r="BH69" s="102">
        <f>AS69-AD69</f>
        <v>0</v>
      </c>
      <c r="BI69" s="102"/>
      <c r="BJ69" s="102"/>
      <c r="BK69" s="102"/>
      <c r="BL69" s="102"/>
      <c r="BM69" s="102">
        <f>BC69+BH69</f>
        <v>3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61"/>
      <c r="B70" s="61"/>
      <c r="C70" s="115" t="s">
        <v>318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8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89</v>
      </c>
    </row>
    <row r="72" spans="1:80" ht="15.95" customHeight="1" x14ac:dyDescent="0.2">
      <c r="A72" s="47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80" ht="15.95" customHeight="1" x14ac:dyDescent="0.2">
      <c r="A73" s="99" t="s">
        <v>392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</row>
    <row r="74" spans="1:80" ht="15.95" customHeight="1" x14ac:dyDescent="0.2">
      <c r="A74" s="17"/>
      <c r="B74" s="17"/>
      <c r="C74" s="17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12" customHeight="1" x14ac:dyDescent="0.2">
      <c r="A75" s="30" t="s">
        <v>65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5.95" customHeight="1" x14ac:dyDescent="0.25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42" customHeight="1" x14ac:dyDescent="0.2">
      <c r="A77" s="104" t="s">
        <v>109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3"/>
      <c r="AO77" s="3"/>
      <c r="AP77" s="106" t="s">
        <v>111</v>
      </c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</row>
    <row r="78" spans="1:80" x14ac:dyDescent="0.2">
      <c r="W78" s="103" t="s">
        <v>9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4"/>
      <c r="AO78" s="4"/>
      <c r="AP78" s="103" t="s">
        <v>10</v>
      </c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81" spans="1:60" ht="15.95" customHeight="1" x14ac:dyDescent="0.2">
      <c r="A81" s="104" t="s">
        <v>110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3"/>
      <c r="AO81" s="3"/>
      <c r="AP81" s="106" t="s">
        <v>112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</row>
    <row r="82" spans="1:60" x14ac:dyDescent="0.2">
      <c r="W82" s="103" t="s">
        <v>9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4"/>
      <c r="AO82" s="4"/>
      <c r="AP82" s="103" t="s">
        <v>10</v>
      </c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</sheetData>
  <mergeCells count="302">
    <mergeCell ref="C70:BQ70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C67:BQ67"/>
    <mergeCell ref="AX62:BB62"/>
    <mergeCell ref="BC62:BG62"/>
    <mergeCell ref="BH62:BL62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C64:BQ64"/>
    <mergeCell ref="AK44:AO44"/>
    <mergeCell ref="AP44:AT44"/>
    <mergeCell ref="AU44:AY44"/>
    <mergeCell ref="AZ44:BC44"/>
    <mergeCell ref="BD44:BH44"/>
    <mergeCell ref="AX63:BB63"/>
    <mergeCell ref="BC63:BG63"/>
    <mergeCell ref="BH63:BL63"/>
    <mergeCell ref="BM63:BQ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BM62:BQ62"/>
    <mergeCell ref="A72:BL72"/>
    <mergeCell ref="A73:BL73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4:B64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G52:BL52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L54:AP54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C43:BQ43"/>
    <mergeCell ref="BI44:BM44"/>
    <mergeCell ref="BN44:BQ44"/>
    <mergeCell ref="A44:B44"/>
    <mergeCell ref="C44:Z44"/>
    <mergeCell ref="AA44:AE44"/>
    <mergeCell ref="AF44:AJ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2">
    <cfRule type="cellIs" dxfId="53" priority="19" stopIfTrue="1" operator="equal">
      <formula>$C61</formula>
    </cfRule>
  </conditionalFormatting>
  <conditionalFormatting sqref="A62:B62">
    <cfRule type="cellIs" dxfId="52" priority="20" stopIfTrue="1" operator="equal">
      <formula>0</formula>
    </cfRule>
  </conditionalFormatting>
  <conditionalFormatting sqref="C63">
    <cfRule type="cellIs" dxfId="51" priority="17" stopIfTrue="1" operator="equal">
      <formula>$C62</formula>
    </cfRule>
  </conditionalFormatting>
  <conditionalFormatting sqref="A63:B63">
    <cfRule type="cellIs" dxfId="50" priority="18" stopIfTrue="1" operator="equal">
      <formula>0</formula>
    </cfRule>
  </conditionalFormatting>
  <conditionalFormatting sqref="C64">
    <cfRule type="cellIs" dxfId="49" priority="15" stopIfTrue="1" operator="equal">
      <formula>$C63</formula>
    </cfRule>
  </conditionalFormatting>
  <conditionalFormatting sqref="A64:B64">
    <cfRule type="cellIs" dxfId="48" priority="16" stopIfTrue="1" operator="equal">
      <formula>0</formula>
    </cfRule>
  </conditionalFormatting>
  <conditionalFormatting sqref="C65">
    <cfRule type="cellIs" dxfId="47" priority="13" stopIfTrue="1" operator="equal">
      <formula>$C64</formula>
    </cfRule>
  </conditionalFormatting>
  <conditionalFormatting sqref="A65:B65">
    <cfRule type="cellIs" dxfId="46" priority="14" stopIfTrue="1" operator="equal">
      <formula>0</formula>
    </cfRule>
  </conditionalFormatting>
  <conditionalFormatting sqref="C66">
    <cfRule type="cellIs" dxfId="45" priority="11" stopIfTrue="1" operator="equal">
      <formula>$C65</formula>
    </cfRule>
  </conditionalFormatting>
  <conditionalFormatting sqref="A66:B66">
    <cfRule type="cellIs" dxfId="44" priority="12" stopIfTrue="1" operator="equal">
      <formula>0</formula>
    </cfRule>
  </conditionalFormatting>
  <conditionalFormatting sqref="C67">
    <cfRule type="cellIs" dxfId="43" priority="9" stopIfTrue="1" operator="equal">
      <formula>$C66</formula>
    </cfRule>
  </conditionalFormatting>
  <conditionalFormatting sqref="A67:B67">
    <cfRule type="cellIs" dxfId="42" priority="10" stopIfTrue="1" operator="equal">
      <formula>0</formula>
    </cfRule>
  </conditionalFormatting>
  <conditionalFormatting sqref="C68">
    <cfRule type="cellIs" dxfId="41" priority="7" stopIfTrue="1" operator="equal">
      <formula>$C67</formula>
    </cfRule>
  </conditionalFormatting>
  <conditionalFormatting sqref="A68:B68">
    <cfRule type="cellIs" dxfId="40" priority="8" stopIfTrue="1" operator="equal">
      <formula>0</formula>
    </cfRule>
  </conditionalFormatting>
  <conditionalFormatting sqref="C69">
    <cfRule type="cellIs" dxfId="39" priority="5" stopIfTrue="1" operator="equal">
      <formula>$C68</formula>
    </cfRule>
  </conditionalFormatting>
  <conditionalFormatting sqref="A69:B69">
    <cfRule type="cellIs" dxfId="38" priority="6" stopIfTrue="1" operator="equal">
      <formula>0</formula>
    </cfRule>
  </conditionalFormatting>
  <conditionalFormatting sqref="C70">
    <cfRule type="cellIs" dxfId="37" priority="3" stopIfTrue="1" operator="equal">
      <formula>$C69</formula>
    </cfRule>
  </conditionalFormatting>
  <conditionalFormatting sqref="A70:B70">
    <cfRule type="cellIs" dxfId="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3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5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5" t="s">
        <v>52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9" customHeight="1" x14ac:dyDescent="0.2"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15.75" customHeight="1" x14ac:dyDescent="0.2"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9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1:64" ht="9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ht="8.2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15.7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4" ht="15.75" customHeight="1" x14ac:dyDescent="0.2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4" ht="15.75" customHeight="1" x14ac:dyDescent="0.2">
      <c r="A12" s="37" t="s">
        <v>116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57" customHeight="1" x14ac:dyDescent="0.2">
      <c r="A14" s="18" t="s">
        <v>8</v>
      </c>
      <c r="B14" s="38" t="s">
        <v>107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9"/>
      <c r="N14" s="40" t="s">
        <v>108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0"/>
      <c r="AU14" s="38" t="s">
        <v>113</v>
      </c>
      <c r="AV14" s="39"/>
      <c r="AW14" s="39"/>
      <c r="AX14" s="39"/>
      <c r="AY14" s="39"/>
      <c r="AZ14" s="39"/>
      <c r="BA14" s="39"/>
      <c r="BB14" s="3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2" t="s">
        <v>57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3" t="s">
        <v>58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1"/>
      <c r="AU15" s="42" t="s">
        <v>59</v>
      </c>
      <c r="AV15" s="42"/>
      <c r="AW15" s="42"/>
      <c r="AX15" s="42"/>
      <c r="AY15" s="42"/>
      <c r="AZ15" s="42"/>
      <c r="BA15" s="42"/>
      <c r="BB15" s="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8" t="s">
        <v>120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9"/>
      <c r="N17" s="40" t="s">
        <v>119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0"/>
      <c r="AU17" s="38" t="s">
        <v>113</v>
      </c>
      <c r="AV17" s="39"/>
      <c r="AW17" s="39"/>
      <c r="AX17" s="39"/>
      <c r="AY17" s="39"/>
      <c r="AZ17" s="39"/>
      <c r="BA17" s="39"/>
      <c r="BB17" s="3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2" t="s">
        <v>57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1"/>
      <c r="N18" s="43" t="s">
        <v>60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1"/>
      <c r="AU18" s="42" t="s">
        <v>59</v>
      </c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8" t="s">
        <v>420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8" t="s">
        <v>422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4"/>
      <c r="AA20" s="38" t="s">
        <v>423</v>
      </c>
      <c r="AB20" s="39"/>
      <c r="AC20" s="39"/>
      <c r="AD20" s="39"/>
      <c r="AE20" s="39"/>
      <c r="AF20" s="39"/>
      <c r="AG20" s="39"/>
      <c r="AH20" s="39"/>
      <c r="AI20" s="39"/>
      <c r="AJ20" s="24"/>
      <c r="AK20" s="44" t="s">
        <v>421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38" t="s">
        <v>114</v>
      </c>
      <c r="BF20" s="39"/>
      <c r="BG20" s="39"/>
      <c r="BH20" s="39"/>
      <c r="BI20" s="39"/>
      <c r="BJ20" s="39"/>
      <c r="BK20" s="39"/>
      <c r="BL20" s="39"/>
    </row>
    <row r="21" spans="1:79" ht="23.25" customHeight="1" x14ac:dyDescent="0.2">
      <c r="A21"/>
      <c r="B21" s="42" t="s">
        <v>57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42" t="s">
        <v>61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7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7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7"/>
      <c r="BE21" s="42" t="s">
        <v>64</v>
      </c>
      <c r="BF21" s="42"/>
      <c r="BG21" s="42"/>
      <c r="BH21" s="42"/>
      <c r="BI21" s="42"/>
      <c r="BJ21" s="42"/>
      <c r="BK21" s="42"/>
      <c r="BL21" s="42"/>
    </row>
    <row r="22" spans="1:79" ht="6.75" customHeight="1" x14ac:dyDescent="0.2"/>
    <row r="23" spans="1:79" ht="15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3</v>
      </c>
      <c r="B24" s="49"/>
      <c r="C24" s="49"/>
      <c r="D24" s="49"/>
      <c r="E24" s="49"/>
      <c r="F24" s="49"/>
      <c r="G24" s="50" t="s">
        <v>41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0.5" hidden="1" customHeight="1" x14ac:dyDescent="0.2">
      <c r="A25" s="53" t="s">
        <v>39</v>
      </c>
      <c r="B25" s="53"/>
      <c r="C25" s="53"/>
      <c r="D25" s="53"/>
      <c r="E25" s="53"/>
      <c r="F25" s="5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57" t="s">
        <v>397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7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5.95" customHeight="1" x14ac:dyDescent="0.2">
      <c r="A29" s="48" t="s">
        <v>397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7" t="s">
        <v>45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79" ht="27.75" customHeight="1" x14ac:dyDescent="0.2">
      <c r="A32" s="49" t="s">
        <v>3</v>
      </c>
      <c r="B32" s="49"/>
      <c r="C32" s="49"/>
      <c r="D32" s="49"/>
      <c r="E32" s="49"/>
      <c r="F32" s="49"/>
      <c r="G32" s="50" t="s">
        <v>42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80" ht="10.5" hidden="1" customHeight="1" x14ac:dyDescent="0.2">
      <c r="A33" s="53" t="s">
        <v>15</v>
      </c>
      <c r="B33" s="53"/>
      <c r="C33" s="53"/>
      <c r="D33" s="53"/>
      <c r="E33" s="53"/>
      <c r="F33" s="5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56</v>
      </c>
    </row>
    <row r="34" spans="1:80" ht="12.75" customHeight="1" x14ac:dyDescent="0.2">
      <c r="A34" s="53">
        <v>1</v>
      </c>
      <c r="B34" s="53"/>
      <c r="C34" s="53"/>
      <c r="D34" s="53"/>
      <c r="E34" s="53"/>
      <c r="F34" s="53"/>
      <c r="G34" s="57" t="s">
        <v>398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54</v>
      </c>
    </row>
    <row r="36" spans="1:80" ht="15.75" customHeight="1" x14ac:dyDescent="0.2">
      <c r="A36" s="47" t="s">
        <v>46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80" ht="15" customHeight="1" x14ac:dyDescent="0.2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62">
        <v>1</v>
      </c>
      <c r="B40" s="62"/>
      <c r="C40" s="62">
        <v>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2">
        <v>10</v>
      </c>
      <c r="BJ40" s="62"/>
      <c r="BK40" s="62"/>
      <c r="BL40" s="62"/>
      <c r="BM40" s="62"/>
      <c r="BN40" s="62">
        <v>11</v>
      </c>
      <c r="BO40" s="62"/>
      <c r="BP40" s="62"/>
      <c r="BQ40" s="62"/>
    </row>
    <row r="41" spans="1:80" ht="15.75" hidden="1" customHeight="1" x14ac:dyDescent="0.2">
      <c r="A41" s="53" t="s">
        <v>15</v>
      </c>
      <c r="B41" s="53"/>
      <c r="C41" s="66" t="s">
        <v>16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68" t="s">
        <v>12</v>
      </c>
      <c r="AB41" s="68"/>
      <c r="AC41" s="68"/>
      <c r="AD41" s="68"/>
      <c r="AE41" s="68"/>
      <c r="AF41" s="68" t="s">
        <v>11</v>
      </c>
      <c r="AG41" s="68"/>
      <c r="AH41" s="68"/>
      <c r="AI41" s="68"/>
      <c r="AJ41" s="68"/>
      <c r="AK41" s="69" t="s">
        <v>18</v>
      </c>
      <c r="AL41" s="69"/>
      <c r="AM41" s="69"/>
      <c r="AN41" s="69"/>
      <c r="AO41" s="69"/>
      <c r="AP41" s="68" t="s">
        <v>13</v>
      </c>
      <c r="AQ41" s="68"/>
      <c r="AR41" s="68"/>
      <c r="AS41" s="68"/>
      <c r="AT41" s="68"/>
      <c r="AU41" s="68" t="s">
        <v>14</v>
      </c>
      <c r="AV41" s="68"/>
      <c r="AW41" s="68"/>
      <c r="AX41" s="68"/>
      <c r="AY41" s="68"/>
      <c r="AZ41" s="69" t="s">
        <v>18</v>
      </c>
      <c r="BA41" s="69"/>
      <c r="BB41" s="69"/>
      <c r="BC41" s="69"/>
      <c r="BD41" s="71" t="s">
        <v>34</v>
      </c>
      <c r="BE41" s="71"/>
      <c r="BF41" s="71"/>
      <c r="BG41" s="71"/>
      <c r="BH41" s="71"/>
      <c r="BI41" s="71" t="s">
        <v>34</v>
      </c>
      <c r="BJ41" s="71"/>
      <c r="BK41" s="71"/>
      <c r="BL41" s="71"/>
      <c r="BM41" s="71"/>
      <c r="BN41" s="72" t="s">
        <v>18</v>
      </c>
      <c r="BO41" s="72"/>
      <c r="BP41" s="72"/>
      <c r="BQ41" s="72"/>
      <c r="CA41" s="1" t="s">
        <v>21</v>
      </c>
    </row>
    <row r="42" spans="1:80" ht="15.75" customHeight="1" x14ac:dyDescent="0.2">
      <c r="A42" s="61">
        <v>1</v>
      </c>
      <c r="B42" s="61"/>
      <c r="C42" s="73" t="s">
        <v>399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0">
        <v>0</v>
      </c>
      <c r="AB42" s="70"/>
      <c r="AC42" s="70"/>
      <c r="AD42" s="70"/>
      <c r="AE42" s="70"/>
      <c r="AF42" s="70">
        <v>788000</v>
      </c>
      <c r="AG42" s="70"/>
      <c r="AH42" s="70"/>
      <c r="AI42" s="70"/>
      <c r="AJ42" s="70"/>
      <c r="AK42" s="70">
        <f>AA42+AF42</f>
        <v>788000</v>
      </c>
      <c r="AL42" s="70"/>
      <c r="AM42" s="70"/>
      <c r="AN42" s="70"/>
      <c r="AO42" s="70"/>
      <c r="AP42" s="70">
        <v>0</v>
      </c>
      <c r="AQ42" s="70"/>
      <c r="AR42" s="70"/>
      <c r="AS42" s="70"/>
      <c r="AT42" s="70"/>
      <c r="AU42" s="70">
        <v>0</v>
      </c>
      <c r="AV42" s="70"/>
      <c r="AW42" s="70"/>
      <c r="AX42" s="70"/>
      <c r="AY42" s="70"/>
      <c r="AZ42" s="70">
        <f>AP42+AU42</f>
        <v>0</v>
      </c>
      <c r="BA42" s="70"/>
      <c r="BB42" s="70"/>
      <c r="BC42" s="70"/>
      <c r="BD42" s="70">
        <f>AP42-AA42</f>
        <v>0</v>
      </c>
      <c r="BE42" s="70"/>
      <c r="BF42" s="70"/>
      <c r="BG42" s="70"/>
      <c r="BH42" s="70"/>
      <c r="BI42" s="70">
        <f>AU42-AF42</f>
        <v>-788000</v>
      </c>
      <c r="BJ42" s="70"/>
      <c r="BK42" s="70"/>
      <c r="BL42" s="70"/>
      <c r="BM42" s="70"/>
      <c r="BN42" s="70">
        <f>BD42+BI42</f>
        <v>-788000</v>
      </c>
      <c r="BO42" s="70"/>
      <c r="BP42" s="70"/>
      <c r="BQ42" s="70"/>
      <c r="CA42" s="1" t="s">
        <v>22</v>
      </c>
    </row>
    <row r="43" spans="1:80" ht="15.75" customHeight="1" x14ac:dyDescent="0.2">
      <c r="A43" s="61"/>
      <c r="B43" s="61"/>
      <c r="C43" s="73" t="s">
        <v>400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ht="15.75" customHeight="1" x14ac:dyDescent="0.2">
      <c r="A44" s="61">
        <v>2</v>
      </c>
      <c r="B44" s="61"/>
      <c r="C44" s="73" t="s">
        <v>401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0">
        <v>0</v>
      </c>
      <c r="AB44" s="70"/>
      <c r="AC44" s="70"/>
      <c r="AD44" s="70"/>
      <c r="AE44" s="70"/>
      <c r="AF44" s="70">
        <v>5371217.96</v>
      </c>
      <c r="AG44" s="70"/>
      <c r="AH44" s="70"/>
      <c r="AI44" s="70"/>
      <c r="AJ44" s="70"/>
      <c r="AK44" s="70">
        <f>AA44+AF44</f>
        <v>5371217.96</v>
      </c>
      <c r="AL44" s="70"/>
      <c r="AM44" s="70"/>
      <c r="AN44" s="70"/>
      <c r="AO44" s="70"/>
      <c r="AP44" s="70">
        <v>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-5371217.96</v>
      </c>
      <c r="BJ44" s="70"/>
      <c r="BK44" s="70"/>
      <c r="BL44" s="70"/>
      <c r="BM44" s="70"/>
      <c r="BN44" s="70">
        <f>BD44+BI44</f>
        <v>-5371217.96</v>
      </c>
      <c r="BO44" s="70"/>
      <c r="BP44" s="70"/>
      <c r="BQ44" s="70"/>
    </row>
    <row r="45" spans="1:80" ht="15.75" customHeight="1" x14ac:dyDescent="0.2">
      <c r="A45" s="61"/>
      <c r="B45" s="61"/>
      <c r="C45" s="73" t="s">
        <v>402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CB45" s="1" t="s">
        <v>72</v>
      </c>
    </row>
    <row r="46" spans="1:80" s="31" customFormat="1" ht="15.75" x14ac:dyDescent="0.2">
      <c r="A46" s="95"/>
      <c r="B46" s="95"/>
      <c r="C46" s="107" t="s">
        <v>79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9"/>
      <c r="AA46" s="85">
        <v>0</v>
      </c>
      <c r="AB46" s="85"/>
      <c r="AC46" s="85"/>
      <c r="AD46" s="85"/>
      <c r="AE46" s="85"/>
      <c r="AF46" s="85">
        <v>6159217.96</v>
      </c>
      <c r="AG46" s="85"/>
      <c r="AH46" s="85"/>
      <c r="AI46" s="85"/>
      <c r="AJ46" s="85"/>
      <c r="AK46" s="85">
        <f>AA46+AF46</f>
        <v>6159217.96</v>
      </c>
      <c r="AL46" s="85"/>
      <c r="AM46" s="85"/>
      <c r="AN46" s="85"/>
      <c r="AO46" s="85"/>
      <c r="AP46" s="85">
        <v>0</v>
      </c>
      <c r="AQ46" s="85"/>
      <c r="AR46" s="85"/>
      <c r="AS46" s="85"/>
      <c r="AT46" s="85"/>
      <c r="AU46" s="85">
        <v>0</v>
      </c>
      <c r="AV46" s="85"/>
      <c r="AW46" s="85"/>
      <c r="AX46" s="85"/>
      <c r="AY46" s="85"/>
      <c r="AZ46" s="85">
        <f>AP46+AU46</f>
        <v>0</v>
      </c>
      <c r="BA46" s="85"/>
      <c r="BB46" s="85"/>
      <c r="BC46" s="85"/>
      <c r="BD46" s="85">
        <f>AP46-AA46</f>
        <v>0</v>
      </c>
      <c r="BE46" s="85"/>
      <c r="BF46" s="85"/>
      <c r="BG46" s="85"/>
      <c r="BH46" s="85"/>
      <c r="BI46" s="85">
        <f>AU46-AF46</f>
        <v>-6159217.96</v>
      </c>
      <c r="BJ46" s="85"/>
      <c r="BK46" s="85"/>
      <c r="BL46" s="85"/>
      <c r="BM46" s="85"/>
      <c r="BN46" s="85">
        <f>BD46+BI46</f>
        <v>-6159217.96</v>
      </c>
      <c r="BO46" s="85"/>
      <c r="BP46" s="85"/>
      <c r="BQ46" s="85"/>
    </row>
    <row r="48" spans="1:80" ht="15.75" customHeight="1" x14ac:dyDescent="0.2">
      <c r="A48" s="47" t="s">
        <v>47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49" spans="1:80" ht="15" customHeight="1" x14ac:dyDescent="0.2">
      <c r="A49" s="60" t="s">
        <v>115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</row>
    <row r="50" spans="1:80" ht="28.5" customHeight="1" x14ac:dyDescent="0.2">
      <c r="A50" s="61" t="s">
        <v>31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 t="s">
        <v>27</v>
      </c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 t="s">
        <v>49</v>
      </c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 t="s">
        <v>0</v>
      </c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2"/>
      <c r="BN50" s="2"/>
      <c r="BO50" s="2"/>
      <c r="BP50" s="2"/>
      <c r="BQ50" s="2"/>
    </row>
    <row r="51" spans="1:80" ht="29.1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 t="s">
        <v>2</v>
      </c>
      <c r="R51" s="61"/>
      <c r="S51" s="61"/>
      <c r="T51" s="61"/>
      <c r="U51" s="61"/>
      <c r="V51" s="61" t="s">
        <v>1</v>
      </c>
      <c r="W51" s="61"/>
      <c r="X51" s="61"/>
      <c r="Y51" s="61"/>
      <c r="Z51" s="61"/>
      <c r="AA51" s="61" t="s">
        <v>28</v>
      </c>
      <c r="AB51" s="61"/>
      <c r="AC51" s="61"/>
      <c r="AD51" s="61"/>
      <c r="AE51" s="61"/>
      <c r="AF51" s="61"/>
      <c r="AG51" s="61" t="s">
        <v>2</v>
      </c>
      <c r="AH51" s="61"/>
      <c r="AI51" s="61"/>
      <c r="AJ51" s="61"/>
      <c r="AK51" s="61"/>
      <c r="AL51" s="61" t="s">
        <v>1</v>
      </c>
      <c r="AM51" s="61"/>
      <c r="AN51" s="61"/>
      <c r="AO51" s="61"/>
      <c r="AP51" s="61"/>
      <c r="AQ51" s="61" t="s">
        <v>28</v>
      </c>
      <c r="AR51" s="61"/>
      <c r="AS51" s="61"/>
      <c r="AT51" s="61"/>
      <c r="AU51" s="61"/>
      <c r="AV51" s="61"/>
      <c r="AW51" s="76" t="s">
        <v>2</v>
      </c>
      <c r="AX51" s="77"/>
      <c r="AY51" s="77"/>
      <c r="AZ51" s="77"/>
      <c r="BA51" s="78"/>
      <c r="BB51" s="76" t="s">
        <v>1</v>
      </c>
      <c r="BC51" s="77"/>
      <c r="BD51" s="77"/>
      <c r="BE51" s="77"/>
      <c r="BF51" s="78"/>
      <c r="BG51" s="61" t="s">
        <v>28</v>
      </c>
      <c r="BH51" s="61"/>
      <c r="BI51" s="61"/>
      <c r="BJ51" s="61"/>
      <c r="BK51" s="61"/>
      <c r="BL51" s="61"/>
      <c r="BM51" s="2"/>
      <c r="BN51" s="2"/>
      <c r="BO51" s="2"/>
      <c r="BP51" s="2"/>
      <c r="BQ51" s="2"/>
    </row>
    <row r="52" spans="1:80" ht="15.95" customHeight="1" x14ac:dyDescent="0.25">
      <c r="A52" s="61">
        <v>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>
        <v>2</v>
      </c>
      <c r="R52" s="61"/>
      <c r="S52" s="61"/>
      <c r="T52" s="61"/>
      <c r="U52" s="61"/>
      <c r="V52" s="61">
        <v>3</v>
      </c>
      <c r="W52" s="61"/>
      <c r="X52" s="61"/>
      <c r="Y52" s="61"/>
      <c r="Z52" s="61"/>
      <c r="AA52" s="61">
        <v>4</v>
      </c>
      <c r="AB52" s="61"/>
      <c r="AC52" s="61"/>
      <c r="AD52" s="61"/>
      <c r="AE52" s="61"/>
      <c r="AF52" s="61"/>
      <c r="AG52" s="61">
        <v>5</v>
      </c>
      <c r="AH52" s="61"/>
      <c r="AI52" s="61"/>
      <c r="AJ52" s="61"/>
      <c r="AK52" s="61"/>
      <c r="AL52" s="61">
        <v>6</v>
      </c>
      <c r="AM52" s="61"/>
      <c r="AN52" s="61"/>
      <c r="AO52" s="61"/>
      <c r="AP52" s="61"/>
      <c r="AQ52" s="61">
        <v>7</v>
      </c>
      <c r="AR52" s="61"/>
      <c r="AS52" s="61"/>
      <c r="AT52" s="61"/>
      <c r="AU52" s="61"/>
      <c r="AV52" s="61"/>
      <c r="AW52" s="61">
        <v>8</v>
      </c>
      <c r="AX52" s="61"/>
      <c r="AY52" s="61"/>
      <c r="AZ52" s="61"/>
      <c r="BA52" s="61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80" ht="18" hidden="1" customHeight="1" x14ac:dyDescent="0.2">
      <c r="A53" s="80" t="s">
        <v>16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68" t="s">
        <v>12</v>
      </c>
      <c r="R53" s="68"/>
      <c r="S53" s="68"/>
      <c r="T53" s="68"/>
      <c r="U53" s="68"/>
      <c r="V53" s="68" t="s">
        <v>11</v>
      </c>
      <c r="W53" s="68"/>
      <c r="X53" s="68"/>
      <c r="Y53" s="68"/>
      <c r="Z53" s="68"/>
      <c r="AA53" s="69" t="s">
        <v>18</v>
      </c>
      <c r="AB53" s="72"/>
      <c r="AC53" s="72"/>
      <c r="AD53" s="72"/>
      <c r="AE53" s="72"/>
      <c r="AF53" s="72"/>
      <c r="AG53" s="68" t="s">
        <v>13</v>
      </c>
      <c r="AH53" s="68"/>
      <c r="AI53" s="68"/>
      <c r="AJ53" s="68"/>
      <c r="AK53" s="68"/>
      <c r="AL53" s="68" t="s">
        <v>14</v>
      </c>
      <c r="AM53" s="68"/>
      <c r="AN53" s="68"/>
      <c r="AO53" s="68"/>
      <c r="AP53" s="68"/>
      <c r="AQ53" s="69" t="s">
        <v>18</v>
      </c>
      <c r="AR53" s="72"/>
      <c r="AS53" s="72"/>
      <c r="AT53" s="72"/>
      <c r="AU53" s="72"/>
      <c r="AV53" s="72"/>
      <c r="AW53" s="81" t="s">
        <v>19</v>
      </c>
      <c r="AX53" s="82"/>
      <c r="AY53" s="82"/>
      <c r="AZ53" s="82"/>
      <c r="BA53" s="83"/>
      <c r="BB53" s="81" t="s">
        <v>19</v>
      </c>
      <c r="BC53" s="82"/>
      <c r="BD53" s="82"/>
      <c r="BE53" s="82"/>
      <c r="BF53" s="83"/>
      <c r="BG53" s="72" t="s">
        <v>18</v>
      </c>
      <c r="BH53" s="72"/>
      <c r="BI53" s="72"/>
      <c r="BJ53" s="72"/>
      <c r="BK53" s="72"/>
      <c r="BL53" s="72"/>
      <c r="BM53" s="7"/>
      <c r="BN53" s="7"/>
      <c r="BO53" s="7"/>
      <c r="BP53" s="7"/>
      <c r="BQ53" s="7"/>
      <c r="CA53" s="1" t="s">
        <v>23</v>
      </c>
    </row>
    <row r="54" spans="1:80" ht="47.25" customHeight="1" x14ac:dyDescent="0.2">
      <c r="A54" s="119" t="s">
        <v>317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5"/>
      <c r="Q54" s="70">
        <v>0</v>
      </c>
      <c r="R54" s="70"/>
      <c r="S54" s="70"/>
      <c r="T54" s="70"/>
      <c r="U54" s="70"/>
      <c r="V54" s="70">
        <v>6159217.96</v>
      </c>
      <c r="W54" s="70"/>
      <c r="X54" s="70"/>
      <c r="Y54" s="70"/>
      <c r="Z54" s="70"/>
      <c r="AA54" s="70">
        <f>Q54+V54</f>
        <v>6159217.96</v>
      </c>
      <c r="AB54" s="70"/>
      <c r="AC54" s="70"/>
      <c r="AD54" s="70"/>
      <c r="AE54" s="70"/>
      <c r="AF54" s="70"/>
      <c r="AG54" s="70">
        <v>0</v>
      </c>
      <c r="AH54" s="70"/>
      <c r="AI54" s="70"/>
      <c r="AJ54" s="70"/>
      <c r="AK54" s="70"/>
      <c r="AL54" s="70">
        <v>0</v>
      </c>
      <c r="AM54" s="70"/>
      <c r="AN54" s="70"/>
      <c r="AO54" s="70"/>
      <c r="AP54" s="70"/>
      <c r="AQ54" s="70">
        <f>AG54+AL54</f>
        <v>0</v>
      </c>
      <c r="AR54" s="70"/>
      <c r="AS54" s="70"/>
      <c r="AT54" s="70"/>
      <c r="AU54" s="70"/>
      <c r="AV54" s="70"/>
      <c r="AW54" s="70">
        <f>AG54-Q54</f>
        <v>0</v>
      </c>
      <c r="AX54" s="70"/>
      <c r="AY54" s="70"/>
      <c r="AZ54" s="70"/>
      <c r="BA54" s="70"/>
      <c r="BB54" s="120">
        <f>AL54-V54</f>
        <v>-6159217.96</v>
      </c>
      <c r="BC54" s="120"/>
      <c r="BD54" s="120"/>
      <c r="BE54" s="120"/>
      <c r="BF54" s="120"/>
      <c r="BG54" s="120">
        <f>AW54+BB54</f>
        <v>-6159217.96</v>
      </c>
      <c r="BH54" s="120"/>
      <c r="BI54" s="120"/>
      <c r="BJ54" s="120"/>
      <c r="BK54" s="120"/>
      <c r="BL54" s="120"/>
      <c r="BM54" s="8"/>
      <c r="BN54" s="8"/>
      <c r="BO54" s="8"/>
      <c r="BP54" s="8"/>
      <c r="BQ54" s="8"/>
      <c r="CA54" s="1" t="s">
        <v>24</v>
      </c>
    </row>
    <row r="55" spans="1:80" ht="15.75" customHeight="1" x14ac:dyDescent="0.2">
      <c r="A55" s="119" t="s">
        <v>404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2"/>
      <c r="BM55" s="8"/>
      <c r="BN55" s="8"/>
      <c r="BO55" s="8"/>
      <c r="BP55" s="8"/>
      <c r="BQ55" s="8"/>
      <c r="CB55" s="1" t="s">
        <v>403</v>
      </c>
    </row>
    <row r="56" spans="1:80" s="31" customFormat="1" ht="15" x14ac:dyDescent="0.2">
      <c r="A56" s="123" t="s">
        <v>80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  <c r="Q56" s="85">
        <v>0</v>
      </c>
      <c r="R56" s="85"/>
      <c r="S56" s="85"/>
      <c r="T56" s="85"/>
      <c r="U56" s="85"/>
      <c r="V56" s="85">
        <v>6159217.96</v>
      </c>
      <c r="W56" s="85"/>
      <c r="X56" s="85"/>
      <c r="Y56" s="85"/>
      <c r="Z56" s="85"/>
      <c r="AA56" s="85">
        <f>Q56+V56</f>
        <v>6159217.96</v>
      </c>
      <c r="AB56" s="85"/>
      <c r="AC56" s="85"/>
      <c r="AD56" s="85"/>
      <c r="AE56" s="85"/>
      <c r="AF56" s="85"/>
      <c r="AG56" s="85">
        <v>0</v>
      </c>
      <c r="AH56" s="85"/>
      <c r="AI56" s="85"/>
      <c r="AJ56" s="85"/>
      <c r="AK56" s="85"/>
      <c r="AL56" s="85">
        <v>0</v>
      </c>
      <c r="AM56" s="85"/>
      <c r="AN56" s="85"/>
      <c r="AO56" s="85"/>
      <c r="AP56" s="85"/>
      <c r="AQ56" s="85">
        <f>AG56+AL56</f>
        <v>0</v>
      </c>
      <c r="AR56" s="85"/>
      <c r="AS56" s="85"/>
      <c r="AT56" s="85"/>
      <c r="AU56" s="85"/>
      <c r="AV56" s="85"/>
      <c r="AW56" s="85">
        <f>AG56-Q56</f>
        <v>0</v>
      </c>
      <c r="AX56" s="85"/>
      <c r="AY56" s="85"/>
      <c r="AZ56" s="85"/>
      <c r="BA56" s="85"/>
      <c r="BB56" s="86">
        <f>AL56-V56</f>
        <v>-6159217.96</v>
      </c>
      <c r="BC56" s="86"/>
      <c r="BD56" s="86"/>
      <c r="BE56" s="86"/>
      <c r="BF56" s="86"/>
      <c r="BG56" s="86">
        <f>AW56+BB56</f>
        <v>-6159217.96</v>
      </c>
      <c r="BH56" s="86"/>
      <c r="BI56" s="86"/>
      <c r="BJ56" s="86"/>
      <c r="BK56" s="86"/>
      <c r="BL56" s="86"/>
      <c r="BM56" s="32"/>
      <c r="BN56" s="32"/>
      <c r="BO56" s="32"/>
      <c r="BP56" s="32"/>
      <c r="BQ56" s="32"/>
    </row>
    <row r="58" spans="1:80" ht="15.75" customHeight="1" x14ac:dyDescent="0.2">
      <c r="A58" s="47" t="s">
        <v>48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</row>
    <row r="60" spans="1:80" ht="45" customHeight="1" x14ac:dyDescent="0.2">
      <c r="A60" s="87" t="s">
        <v>7</v>
      </c>
      <c r="B60" s="88"/>
      <c r="C60" s="87" t="s">
        <v>6</v>
      </c>
      <c r="D60" s="91"/>
      <c r="E60" s="91"/>
      <c r="F60" s="91"/>
      <c r="G60" s="91"/>
      <c r="H60" s="91"/>
      <c r="I60" s="88"/>
      <c r="J60" s="87" t="s">
        <v>5</v>
      </c>
      <c r="K60" s="91"/>
      <c r="L60" s="91"/>
      <c r="M60" s="91"/>
      <c r="N60" s="88"/>
      <c r="O60" s="87" t="s">
        <v>4</v>
      </c>
      <c r="P60" s="91"/>
      <c r="Q60" s="91"/>
      <c r="R60" s="91"/>
      <c r="S60" s="91"/>
      <c r="T60" s="91"/>
      <c r="U60" s="91"/>
      <c r="V60" s="91"/>
      <c r="W60" s="91"/>
      <c r="X60" s="88"/>
      <c r="Y60" s="61" t="s">
        <v>27</v>
      </c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 t="s">
        <v>50</v>
      </c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93" t="s">
        <v>0</v>
      </c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89"/>
      <c r="B61" s="90"/>
      <c r="C61" s="89"/>
      <c r="D61" s="92"/>
      <c r="E61" s="92"/>
      <c r="F61" s="92"/>
      <c r="G61" s="92"/>
      <c r="H61" s="92"/>
      <c r="I61" s="90"/>
      <c r="J61" s="89"/>
      <c r="K61" s="92"/>
      <c r="L61" s="92"/>
      <c r="M61" s="92"/>
      <c r="N61" s="90"/>
      <c r="O61" s="89"/>
      <c r="P61" s="92"/>
      <c r="Q61" s="92"/>
      <c r="R61" s="92"/>
      <c r="S61" s="92"/>
      <c r="T61" s="92"/>
      <c r="U61" s="92"/>
      <c r="V61" s="92"/>
      <c r="W61" s="92"/>
      <c r="X61" s="90"/>
      <c r="Y61" s="76" t="s">
        <v>2</v>
      </c>
      <c r="Z61" s="77"/>
      <c r="AA61" s="77"/>
      <c r="AB61" s="77"/>
      <c r="AC61" s="78"/>
      <c r="AD61" s="76" t="s">
        <v>1</v>
      </c>
      <c r="AE61" s="77"/>
      <c r="AF61" s="77"/>
      <c r="AG61" s="77"/>
      <c r="AH61" s="78"/>
      <c r="AI61" s="61" t="s">
        <v>28</v>
      </c>
      <c r="AJ61" s="61"/>
      <c r="AK61" s="61"/>
      <c r="AL61" s="61"/>
      <c r="AM61" s="61"/>
      <c r="AN61" s="61" t="s">
        <v>2</v>
      </c>
      <c r="AO61" s="61"/>
      <c r="AP61" s="61"/>
      <c r="AQ61" s="61"/>
      <c r="AR61" s="61"/>
      <c r="AS61" s="61" t="s">
        <v>1</v>
      </c>
      <c r="AT61" s="61"/>
      <c r="AU61" s="61"/>
      <c r="AV61" s="61"/>
      <c r="AW61" s="61"/>
      <c r="AX61" s="61" t="s">
        <v>28</v>
      </c>
      <c r="AY61" s="61"/>
      <c r="AZ61" s="61"/>
      <c r="BA61" s="61"/>
      <c r="BB61" s="61"/>
      <c r="BC61" s="61" t="s">
        <v>2</v>
      </c>
      <c r="BD61" s="61"/>
      <c r="BE61" s="61"/>
      <c r="BF61" s="61"/>
      <c r="BG61" s="61"/>
      <c r="BH61" s="61" t="s">
        <v>1</v>
      </c>
      <c r="BI61" s="61"/>
      <c r="BJ61" s="61"/>
      <c r="BK61" s="61"/>
      <c r="BL61" s="61"/>
      <c r="BM61" s="61" t="s">
        <v>28</v>
      </c>
      <c r="BN61" s="61"/>
      <c r="BO61" s="61"/>
      <c r="BP61" s="61"/>
      <c r="BQ61" s="61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61">
        <v>1</v>
      </c>
      <c r="B62" s="61"/>
      <c r="C62" s="61">
        <v>2</v>
      </c>
      <c r="D62" s="61"/>
      <c r="E62" s="61"/>
      <c r="F62" s="61"/>
      <c r="G62" s="61"/>
      <c r="H62" s="61"/>
      <c r="I62" s="61"/>
      <c r="J62" s="61">
        <v>3</v>
      </c>
      <c r="K62" s="61"/>
      <c r="L62" s="61"/>
      <c r="M62" s="61"/>
      <c r="N62" s="61"/>
      <c r="O62" s="61">
        <v>4</v>
      </c>
      <c r="P62" s="61"/>
      <c r="Q62" s="61"/>
      <c r="R62" s="61"/>
      <c r="S62" s="61"/>
      <c r="T62" s="61"/>
      <c r="U62" s="61"/>
      <c r="V62" s="61"/>
      <c r="W62" s="61"/>
      <c r="X62" s="61"/>
      <c r="Y62" s="61">
        <v>5</v>
      </c>
      <c r="Z62" s="61"/>
      <c r="AA62" s="61"/>
      <c r="AB62" s="61"/>
      <c r="AC62" s="61"/>
      <c r="AD62" s="61">
        <v>6</v>
      </c>
      <c r="AE62" s="61"/>
      <c r="AF62" s="61"/>
      <c r="AG62" s="61"/>
      <c r="AH62" s="61"/>
      <c r="AI62" s="61">
        <v>7</v>
      </c>
      <c r="AJ62" s="61"/>
      <c r="AK62" s="61"/>
      <c r="AL62" s="61"/>
      <c r="AM62" s="61"/>
      <c r="AN62" s="76">
        <v>8</v>
      </c>
      <c r="AO62" s="77"/>
      <c r="AP62" s="77"/>
      <c r="AQ62" s="77"/>
      <c r="AR62" s="78"/>
      <c r="AS62" s="76">
        <v>9</v>
      </c>
      <c r="AT62" s="77"/>
      <c r="AU62" s="77"/>
      <c r="AV62" s="77"/>
      <c r="AW62" s="78"/>
      <c r="AX62" s="76">
        <v>10</v>
      </c>
      <c r="AY62" s="77"/>
      <c r="AZ62" s="77"/>
      <c r="BA62" s="77"/>
      <c r="BB62" s="78"/>
      <c r="BC62" s="76">
        <v>11</v>
      </c>
      <c r="BD62" s="77"/>
      <c r="BE62" s="77"/>
      <c r="BF62" s="77"/>
      <c r="BG62" s="78"/>
      <c r="BH62" s="76">
        <v>12</v>
      </c>
      <c r="BI62" s="77"/>
      <c r="BJ62" s="77"/>
      <c r="BK62" s="77"/>
      <c r="BL62" s="78"/>
      <c r="BM62" s="76">
        <v>13</v>
      </c>
      <c r="BN62" s="77"/>
      <c r="BO62" s="77"/>
      <c r="BP62" s="77"/>
      <c r="BQ62" s="78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53" t="s">
        <v>39</v>
      </c>
      <c r="B63" s="53"/>
      <c r="C63" s="54" t="s">
        <v>16</v>
      </c>
      <c r="D63" s="55"/>
      <c r="E63" s="55"/>
      <c r="F63" s="55"/>
      <c r="G63" s="55"/>
      <c r="H63" s="55"/>
      <c r="I63" s="56"/>
      <c r="J63" s="53" t="s">
        <v>17</v>
      </c>
      <c r="K63" s="53"/>
      <c r="L63" s="53"/>
      <c r="M63" s="53"/>
      <c r="N63" s="53"/>
      <c r="O63" s="80" t="s">
        <v>40</v>
      </c>
      <c r="P63" s="80"/>
      <c r="Q63" s="80"/>
      <c r="R63" s="80"/>
      <c r="S63" s="80"/>
      <c r="T63" s="80"/>
      <c r="U63" s="80"/>
      <c r="V63" s="80"/>
      <c r="W63" s="80"/>
      <c r="X63" s="54"/>
      <c r="Y63" s="68" t="s">
        <v>12</v>
      </c>
      <c r="Z63" s="68"/>
      <c r="AA63" s="68"/>
      <c r="AB63" s="68"/>
      <c r="AC63" s="68"/>
      <c r="AD63" s="68" t="s">
        <v>32</v>
      </c>
      <c r="AE63" s="68"/>
      <c r="AF63" s="68"/>
      <c r="AG63" s="68"/>
      <c r="AH63" s="68"/>
      <c r="AI63" s="68" t="s">
        <v>18</v>
      </c>
      <c r="AJ63" s="68"/>
      <c r="AK63" s="68"/>
      <c r="AL63" s="68"/>
      <c r="AM63" s="68"/>
      <c r="AN63" s="68" t="s">
        <v>33</v>
      </c>
      <c r="AO63" s="68"/>
      <c r="AP63" s="68"/>
      <c r="AQ63" s="68"/>
      <c r="AR63" s="68"/>
      <c r="AS63" s="68" t="s">
        <v>13</v>
      </c>
      <c r="AT63" s="68"/>
      <c r="AU63" s="68"/>
      <c r="AV63" s="68"/>
      <c r="AW63" s="68"/>
      <c r="AX63" s="68" t="s">
        <v>18</v>
      </c>
      <c r="AY63" s="68"/>
      <c r="AZ63" s="68"/>
      <c r="BA63" s="68"/>
      <c r="BB63" s="68"/>
      <c r="BC63" s="68" t="s">
        <v>35</v>
      </c>
      <c r="BD63" s="68"/>
      <c r="BE63" s="68"/>
      <c r="BF63" s="68"/>
      <c r="BG63" s="68"/>
      <c r="BH63" s="68" t="s">
        <v>35</v>
      </c>
      <c r="BI63" s="68"/>
      <c r="BJ63" s="68"/>
      <c r="BK63" s="68"/>
      <c r="BL63" s="68"/>
      <c r="BM63" s="94" t="s">
        <v>18</v>
      </c>
      <c r="BN63" s="94"/>
      <c r="BO63" s="94"/>
      <c r="BP63" s="94"/>
      <c r="BQ63" s="94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80" s="31" customFormat="1" ht="15.75" x14ac:dyDescent="0.2">
      <c r="A64" s="95">
        <v>0</v>
      </c>
      <c r="B64" s="95"/>
      <c r="C64" s="96" t="s">
        <v>81</v>
      </c>
      <c r="D64" s="96"/>
      <c r="E64" s="96"/>
      <c r="F64" s="96"/>
      <c r="G64" s="96"/>
      <c r="H64" s="96"/>
      <c r="I64" s="96"/>
      <c r="J64" s="96" t="s">
        <v>82</v>
      </c>
      <c r="K64" s="96"/>
      <c r="L64" s="96"/>
      <c r="M64" s="96"/>
      <c r="N64" s="96"/>
      <c r="O64" s="96" t="s">
        <v>82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33"/>
      <c r="BS64" s="33"/>
      <c r="BT64" s="33"/>
      <c r="BU64" s="33"/>
      <c r="BV64" s="33"/>
      <c r="BW64" s="33"/>
      <c r="BX64" s="33"/>
      <c r="BY64" s="33"/>
      <c r="BZ64" s="34"/>
      <c r="CA64" s="31" t="s">
        <v>26</v>
      </c>
    </row>
    <row r="65" spans="1:80" ht="38.25" customHeight="1" x14ac:dyDescent="0.2">
      <c r="A65" s="61">
        <v>0</v>
      </c>
      <c r="B65" s="61"/>
      <c r="C65" s="113" t="s">
        <v>405</v>
      </c>
      <c r="D65" s="74"/>
      <c r="E65" s="74"/>
      <c r="F65" s="74"/>
      <c r="G65" s="74"/>
      <c r="H65" s="74"/>
      <c r="I65" s="75"/>
      <c r="J65" s="114" t="s">
        <v>84</v>
      </c>
      <c r="K65" s="114"/>
      <c r="L65" s="114"/>
      <c r="M65" s="114"/>
      <c r="N65" s="114"/>
      <c r="O65" s="113" t="s">
        <v>153</v>
      </c>
      <c r="P65" s="74"/>
      <c r="Q65" s="74"/>
      <c r="R65" s="74"/>
      <c r="S65" s="74"/>
      <c r="T65" s="74"/>
      <c r="U65" s="74"/>
      <c r="V65" s="74"/>
      <c r="W65" s="74"/>
      <c r="X65" s="75"/>
      <c r="Y65" s="101">
        <v>0</v>
      </c>
      <c r="Z65" s="101"/>
      <c r="AA65" s="101"/>
      <c r="AB65" s="101"/>
      <c r="AC65" s="101"/>
      <c r="AD65" s="101">
        <v>2</v>
      </c>
      <c r="AE65" s="101"/>
      <c r="AF65" s="101"/>
      <c r="AG65" s="101"/>
      <c r="AH65" s="101"/>
      <c r="AI65" s="101">
        <f>Y65+AD65</f>
        <v>2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2</v>
      </c>
      <c r="AT65" s="101"/>
      <c r="AU65" s="101"/>
      <c r="AV65" s="101"/>
      <c r="AW65" s="101"/>
      <c r="AX65" s="102">
        <f>AN65+AS65</f>
        <v>2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f>BC65+BH65</f>
        <v>0</v>
      </c>
      <c r="BN65" s="102"/>
      <c r="BO65" s="102"/>
      <c r="BP65" s="102"/>
      <c r="BQ65" s="10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31" customFormat="1" ht="15.75" x14ac:dyDescent="0.2">
      <c r="A66" s="95">
        <v>0</v>
      </c>
      <c r="B66" s="95"/>
      <c r="C66" s="112" t="s">
        <v>86</v>
      </c>
      <c r="D66" s="108"/>
      <c r="E66" s="108"/>
      <c r="F66" s="108"/>
      <c r="G66" s="108"/>
      <c r="H66" s="108"/>
      <c r="I66" s="109"/>
      <c r="J66" s="96" t="s">
        <v>82</v>
      </c>
      <c r="K66" s="96"/>
      <c r="L66" s="96"/>
      <c r="M66" s="96"/>
      <c r="N66" s="96"/>
      <c r="O66" s="112" t="s">
        <v>82</v>
      </c>
      <c r="P66" s="108"/>
      <c r="Q66" s="108"/>
      <c r="R66" s="108"/>
      <c r="S66" s="108"/>
      <c r="T66" s="108"/>
      <c r="U66" s="108"/>
      <c r="V66" s="108"/>
      <c r="W66" s="108"/>
      <c r="X66" s="109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51" customHeight="1" x14ac:dyDescent="0.2">
      <c r="A67" s="61">
        <v>0</v>
      </c>
      <c r="B67" s="61"/>
      <c r="C67" s="113" t="s">
        <v>406</v>
      </c>
      <c r="D67" s="74"/>
      <c r="E67" s="74"/>
      <c r="F67" s="74"/>
      <c r="G67" s="74"/>
      <c r="H67" s="74"/>
      <c r="I67" s="75"/>
      <c r="J67" s="114" t="s">
        <v>84</v>
      </c>
      <c r="K67" s="114"/>
      <c r="L67" s="114"/>
      <c r="M67" s="114"/>
      <c r="N67" s="114"/>
      <c r="O67" s="113" t="s">
        <v>153</v>
      </c>
      <c r="P67" s="74"/>
      <c r="Q67" s="74"/>
      <c r="R67" s="74"/>
      <c r="S67" s="74"/>
      <c r="T67" s="74"/>
      <c r="U67" s="74"/>
      <c r="V67" s="74"/>
      <c r="W67" s="74"/>
      <c r="X67" s="75"/>
      <c r="Y67" s="101">
        <v>0</v>
      </c>
      <c r="Z67" s="101"/>
      <c r="AA67" s="101"/>
      <c r="AB67" s="101"/>
      <c r="AC67" s="101"/>
      <c r="AD67" s="101">
        <v>11987</v>
      </c>
      <c r="AE67" s="101"/>
      <c r="AF67" s="101"/>
      <c r="AG67" s="101"/>
      <c r="AH67" s="101"/>
      <c r="AI67" s="101">
        <f>Y67+AD67</f>
        <v>11987</v>
      </c>
      <c r="AJ67" s="101"/>
      <c r="AK67" s="101"/>
      <c r="AL67" s="101"/>
      <c r="AM67" s="101"/>
      <c r="AN67" s="101">
        <v>0</v>
      </c>
      <c r="AO67" s="101"/>
      <c r="AP67" s="101"/>
      <c r="AQ67" s="101"/>
      <c r="AR67" s="101"/>
      <c r="AS67" s="101">
        <v>11987</v>
      </c>
      <c r="AT67" s="101"/>
      <c r="AU67" s="101"/>
      <c r="AV67" s="101"/>
      <c r="AW67" s="101"/>
      <c r="AX67" s="102">
        <f>AN67+AS67</f>
        <v>11987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0</v>
      </c>
      <c r="BN67" s="102"/>
      <c r="BO67" s="102"/>
      <c r="BP67" s="102"/>
      <c r="BQ67" s="10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5.5" customHeight="1" x14ac:dyDescent="0.2">
      <c r="A68" s="61">
        <v>0</v>
      </c>
      <c r="B68" s="61"/>
      <c r="C68" s="113" t="s">
        <v>407</v>
      </c>
      <c r="D68" s="74"/>
      <c r="E68" s="74"/>
      <c r="F68" s="74"/>
      <c r="G68" s="74"/>
      <c r="H68" s="74"/>
      <c r="I68" s="75"/>
      <c r="J68" s="114" t="s">
        <v>84</v>
      </c>
      <c r="K68" s="114"/>
      <c r="L68" s="114"/>
      <c r="M68" s="114"/>
      <c r="N68" s="114"/>
      <c r="O68" s="113" t="s">
        <v>131</v>
      </c>
      <c r="P68" s="74"/>
      <c r="Q68" s="74"/>
      <c r="R68" s="74"/>
      <c r="S68" s="74"/>
      <c r="T68" s="74"/>
      <c r="U68" s="74"/>
      <c r="V68" s="74"/>
      <c r="W68" s="74"/>
      <c r="X68" s="75"/>
      <c r="Y68" s="101">
        <v>0</v>
      </c>
      <c r="Z68" s="101"/>
      <c r="AA68" s="101"/>
      <c r="AB68" s="101"/>
      <c r="AC68" s="101"/>
      <c r="AD68" s="101">
        <v>7</v>
      </c>
      <c r="AE68" s="101"/>
      <c r="AF68" s="101"/>
      <c r="AG68" s="101"/>
      <c r="AH68" s="101"/>
      <c r="AI68" s="101">
        <f>Y68+AD68</f>
        <v>7</v>
      </c>
      <c r="AJ68" s="101"/>
      <c r="AK68" s="101"/>
      <c r="AL68" s="101"/>
      <c r="AM68" s="101"/>
      <c r="AN68" s="101">
        <v>0</v>
      </c>
      <c r="AO68" s="101"/>
      <c r="AP68" s="101"/>
      <c r="AQ68" s="101"/>
      <c r="AR68" s="101"/>
      <c r="AS68" s="101">
        <v>0</v>
      </c>
      <c r="AT68" s="101"/>
      <c r="AU68" s="101"/>
      <c r="AV68" s="101"/>
      <c r="AW68" s="101"/>
      <c r="AX68" s="102">
        <f>AN68+AS68</f>
        <v>0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-7</v>
      </c>
      <c r="BI68" s="102"/>
      <c r="BJ68" s="102"/>
      <c r="BK68" s="102"/>
      <c r="BL68" s="102"/>
      <c r="BM68" s="102">
        <f>BC68+BH68</f>
        <v>-7</v>
      </c>
      <c r="BN68" s="102"/>
      <c r="BO68" s="102"/>
      <c r="BP68" s="102"/>
      <c r="BQ68" s="10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61"/>
      <c r="B69" s="61"/>
      <c r="C69" s="115" t="s">
        <v>408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8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252</v>
      </c>
    </row>
    <row r="70" spans="1:80" s="31" customFormat="1" ht="15.75" x14ac:dyDescent="0.2">
      <c r="A70" s="95">
        <v>0</v>
      </c>
      <c r="B70" s="95"/>
      <c r="C70" s="116" t="s">
        <v>94</v>
      </c>
      <c r="D70" s="108"/>
      <c r="E70" s="108"/>
      <c r="F70" s="108"/>
      <c r="G70" s="108"/>
      <c r="H70" s="108"/>
      <c r="I70" s="109"/>
      <c r="J70" s="96" t="s">
        <v>82</v>
      </c>
      <c r="K70" s="96"/>
      <c r="L70" s="96"/>
      <c r="M70" s="96"/>
      <c r="N70" s="96"/>
      <c r="O70" s="112" t="s">
        <v>82</v>
      </c>
      <c r="P70" s="108"/>
      <c r="Q70" s="108"/>
      <c r="R70" s="108"/>
      <c r="S70" s="108"/>
      <c r="T70" s="108"/>
      <c r="U70" s="108"/>
      <c r="V70" s="108"/>
      <c r="W70" s="108"/>
      <c r="X70" s="109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38.25" customHeight="1" x14ac:dyDescent="0.2">
      <c r="A71" s="61">
        <v>0</v>
      </c>
      <c r="B71" s="61"/>
      <c r="C71" s="115" t="s">
        <v>409</v>
      </c>
      <c r="D71" s="74"/>
      <c r="E71" s="74"/>
      <c r="F71" s="74"/>
      <c r="G71" s="74"/>
      <c r="H71" s="74"/>
      <c r="I71" s="75"/>
      <c r="J71" s="114" t="s">
        <v>130</v>
      </c>
      <c r="K71" s="114"/>
      <c r="L71" s="114"/>
      <c r="M71" s="114"/>
      <c r="N71" s="114"/>
      <c r="O71" s="113" t="s">
        <v>131</v>
      </c>
      <c r="P71" s="74"/>
      <c r="Q71" s="74"/>
      <c r="R71" s="74"/>
      <c r="S71" s="74"/>
      <c r="T71" s="74"/>
      <c r="U71" s="74"/>
      <c r="V71" s="74"/>
      <c r="W71" s="74"/>
      <c r="X71" s="75"/>
      <c r="Y71" s="101">
        <v>0</v>
      </c>
      <c r="Z71" s="101"/>
      <c r="AA71" s="101"/>
      <c r="AB71" s="101"/>
      <c r="AC71" s="101"/>
      <c r="AD71" s="101">
        <v>66</v>
      </c>
      <c r="AE71" s="101"/>
      <c r="AF71" s="101"/>
      <c r="AG71" s="101"/>
      <c r="AH71" s="101"/>
      <c r="AI71" s="101">
        <f>Y71+AD71</f>
        <v>66</v>
      </c>
      <c r="AJ71" s="101"/>
      <c r="AK71" s="101"/>
      <c r="AL71" s="101"/>
      <c r="AM71" s="101"/>
      <c r="AN71" s="101">
        <v>0</v>
      </c>
      <c r="AO71" s="101"/>
      <c r="AP71" s="101"/>
      <c r="AQ71" s="101"/>
      <c r="AR71" s="101"/>
      <c r="AS71" s="101">
        <v>0</v>
      </c>
      <c r="AT71" s="101"/>
      <c r="AU71" s="101"/>
      <c r="AV71" s="101"/>
      <c r="AW71" s="101"/>
      <c r="AX71" s="102">
        <f>AN71+AS71</f>
        <v>0</v>
      </c>
      <c r="AY71" s="102"/>
      <c r="AZ71" s="102"/>
      <c r="BA71" s="102"/>
      <c r="BB71" s="102"/>
      <c r="BC71" s="102">
        <f>AN71-Y71</f>
        <v>0</v>
      </c>
      <c r="BD71" s="102"/>
      <c r="BE71" s="102"/>
      <c r="BF71" s="102"/>
      <c r="BG71" s="102"/>
      <c r="BH71" s="102">
        <f>AS71-AD71</f>
        <v>-66</v>
      </c>
      <c r="BI71" s="102"/>
      <c r="BJ71" s="102"/>
      <c r="BK71" s="102"/>
      <c r="BL71" s="102"/>
      <c r="BM71" s="102">
        <f>BC71+BH71</f>
        <v>-66</v>
      </c>
      <c r="BN71" s="102"/>
      <c r="BO71" s="102"/>
      <c r="BP71" s="102"/>
      <c r="BQ71" s="10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61"/>
      <c r="B72" s="61"/>
      <c r="C72" s="115" t="s">
        <v>410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92</v>
      </c>
    </row>
    <row r="73" spans="1:80" ht="38.25" customHeight="1" x14ac:dyDescent="0.2">
      <c r="A73" s="61">
        <v>0</v>
      </c>
      <c r="B73" s="61"/>
      <c r="C73" s="115" t="s">
        <v>411</v>
      </c>
      <c r="D73" s="74"/>
      <c r="E73" s="74"/>
      <c r="F73" s="74"/>
      <c r="G73" s="74"/>
      <c r="H73" s="74"/>
      <c r="I73" s="75"/>
      <c r="J73" s="114" t="s">
        <v>130</v>
      </c>
      <c r="K73" s="114"/>
      <c r="L73" s="114"/>
      <c r="M73" s="114"/>
      <c r="N73" s="114"/>
      <c r="O73" s="113" t="s">
        <v>131</v>
      </c>
      <c r="P73" s="74"/>
      <c r="Q73" s="74"/>
      <c r="R73" s="74"/>
      <c r="S73" s="74"/>
      <c r="T73" s="74"/>
      <c r="U73" s="74"/>
      <c r="V73" s="74"/>
      <c r="W73" s="74"/>
      <c r="X73" s="75"/>
      <c r="Y73" s="101">
        <v>0</v>
      </c>
      <c r="Z73" s="101"/>
      <c r="AA73" s="101"/>
      <c r="AB73" s="101"/>
      <c r="AC73" s="101"/>
      <c r="AD73" s="101">
        <v>394000</v>
      </c>
      <c r="AE73" s="101"/>
      <c r="AF73" s="101"/>
      <c r="AG73" s="101"/>
      <c r="AH73" s="101"/>
      <c r="AI73" s="101">
        <f>Y73+AD73</f>
        <v>394000</v>
      </c>
      <c r="AJ73" s="101"/>
      <c r="AK73" s="101"/>
      <c r="AL73" s="101"/>
      <c r="AM73" s="101"/>
      <c r="AN73" s="101">
        <v>0</v>
      </c>
      <c r="AO73" s="101"/>
      <c r="AP73" s="101"/>
      <c r="AQ73" s="101"/>
      <c r="AR73" s="101"/>
      <c r="AS73" s="101">
        <v>0</v>
      </c>
      <c r="AT73" s="101"/>
      <c r="AU73" s="101"/>
      <c r="AV73" s="101"/>
      <c r="AW73" s="101"/>
      <c r="AX73" s="102">
        <f>AN73+AS73</f>
        <v>0</v>
      </c>
      <c r="AY73" s="102"/>
      <c r="AZ73" s="102"/>
      <c r="BA73" s="102"/>
      <c r="BB73" s="102"/>
      <c r="BC73" s="102">
        <f>AN73-Y73</f>
        <v>0</v>
      </c>
      <c r="BD73" s="102"/>
      <c r="BE73" s="102"/>
      <c r="BF73" s="102"/>
      <c r="BG73" s="102"/>
      <c r="BH73" s="102">
        <f>AS73-AD73</f>
        <v>-394000</v>
      </c>
      <c r="BI73" s="102"/>
      <c r="BJ73" s="102"/>
      <c r="BK73" s="102"/>
      <c r="BL73" s="102"/>
      <c r="BM73" s="102">
        <f>BC73+BH73</f>
        <v>-394000</v>
      </c>
      <c r="BN73" s="102"/>
      <c r="BO73" s="102"/>
      <c r="BP73" s="102"/>
      <c r="BQ73" s="10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61"/>
      <c r="B74" s="61"/>
      <c r="C74" s="115" t="s">
        <v>408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8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346</v>
      </c>
    </row>
    <row r="75" spans="1:80" ht="25.5" customHeight="1" x14ac:dyDescent="0.2">
      <c r="A75" s="61">
        <v>0</v>
      </c>
      <c r="B75" s="61"/>
      <c r="C75" s="115" t="s">
        <v>412</v>
      </c>
      <c r="D75" s="74"/>
      <c r="E75" s="74"/>
      <c r="F75" s="74"/>
      <c r="G75" s="74"/>
      <c r="H75" s="74"/>
      <c r="I75" s="75"/>
      <c r="J75" s="114" t="s">
        <v>130</v>
      </c>
      <c r="K75" s="114"/>
      <c r="L75" s="114"/>
      <c r="M75" s="114"/>
      <c r="N75" s="114"/>
      <c r="O75" s="113" t="s">
        <v>97</v>
      </c>
      <c r="P75" s="74"/>
      <c r="Q75" s="74"/>
      <c r="R75" s="74"/>
      <c r="S75" s="74"/>
      <c r="T75" s="74"/>
      <c r="U75" s="74"/>
      <c r="V75" s="74"/>
      <c r="W75" s="74"/>
      <c r="X75" s="75"/>
      <c r="Y75" s="101">
        <v>767317</v>
      </c>
      <c r="Z75" s="101"/>
      <c r="AA75" s="101"/>
      <c r="AB75" s="101"/>
      <c r="AC75" s="101"/>
      <c r="AD75" s="101">
        <v>0</v>
      </c>
      <c r="AE75" s="101"/>
      <c r="AF75" s="101"/>
      <c r="AG75" s="101"/>
      <c r="AH75" s="101"/>
      <c r="AI75" s="101">
        <f>Y75+AD75</f>
        <v>767317</v>
      </c>
      <c r="AJ75" s="101"/>
      <c r="AK75" s="101"/>
      <c r="AL75" s="101"/>
      <c r="AM75" s="101"/>
      <c r="AN75" s="101">
        <v>0</v>
      </c>
      <c r="AO75" s="101"/>
      <c r="AP75" s="101"/>
      <c r="AQ75" s="101"/>
      <c r="AR75" s="101"/>
      <c r="AS75" s="101">
        <v>0</v>
      </c>
      <c r="AT75" s="101"/>
      <c r="AU75" s="101"/>
      <c r="AV75" s="101"/>
      <c r="AW75" s="101"/>
      <c r="AX75" s="102">
        <f>AN75+AS75</f>
        <v>0</v>
      </c>
      <c r="AY75" s="102"/>
      <c r="AZ75" s="102"/>
      <c r="BA75" s="102"/>
      <c r="BB75" s="102"/>
      <c r="BC75" s="102">
        <f>AN75-Y75</f>
        <v>-767317</v>
      </c>
      <c r="BD75" s="102"/>
      <c r="BE75" s="102"/>
      <c r="BF75" s="102"/>
      <c r="BG75" s="102"/>
      <c r="BH75" s="102">
        <f>AS75-AD75</f>
        <v>0</v>
      </c>
      <c r="BI75" s="102"/>
      <c r="BJ75" s="102"/>
      <c r="BK75" s="102"/>
      <c r="BL75" s="102"/>
      <c r="BM75" s="102">
        <f>BC75+BH75</f>
        <v>-767317</v>
      </c>
      <c r="BN75" s="102"/>
      <c r="BO75" s="102"/>
      <c r="BP75" s="102"/>
      <c r="BQ75" s="10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5.5" customHeight="1" x14ac:dyDescent="0.2">
      <c r="A76" s="61"/>
      <c r="B76" s="61"/>
      <c r="C76" s="115" t="s">
        <v>413</v>
      </c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8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306</v>
      </c>
    </row>
    <row r="77" spans="1:80" s="31" customFormat="1" ht="15.75" x14ac:dyDescent="0.2">
      <c r="A77" s="95">
        <v>0</v>
      </c>
      <c r="B77" s="95"/>
      <c r="C77" s="116" t="s">
        <v>135</v>
      </c>
      <c r="D77" s="108"/>
      <c r="E77" s="108"/>
      <c r="F77" s="108"/>
      <c r="G77" s="108"/>
      <c r="H77" s="108"/>
      <c r="I77" s="109"/>
      <c r="J77" s="96" t="s">
        <v>82</v>
      </c>
      <c r="K77" s="96"/>
      <c r="L77" s="96"/>
      <c r="M77" s="96"/>
      <c r="N77" s="96"/>
      <c r="O77" s="112" t="s">
        <v>82</v>
      </c>
      <c r="P77" s="108"/>
      <c r="Q77" s="108"/>
      <c r="R77" s="108"/>
      <c r="S77" s="108"/>
      <c r="T77" s="108"/>
      <c r="U77" s="108"/>
      <c r="V77" s="108"/>
      <c r="W77" s="108"/>
      <c r="X77" s="109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33"/>
      <c r="BS77" s="33"/>
      <c r="BT77" s="33"/>
      <c r="BU77" s="33"/>
      <c r="BV77" s="33"/>
      <c r="BW77" s="33"/>
      <c r="BX77" s="33"/>
      <c r="BY77" s="33"/>
      <c r="BZ77" s="34"/>
    </row>
    <row r="78" spans="1:80" ht="76.5" customHeight="1" x14ac:dyDescent="0.2">
      <c r="A78" s="61">
        <v>0</v>
      </c>
      <c r="B78" s="61"/>
      <c r="C78" s="115" t="s">
        <v>414</v>
      </c>
      <c r="D78" s="74"/>
      <c r="E78" s="74"/>
      <c r="F78" s="74"/>
      <c r="G78" s="74"/>
      <c r="H78" s="74"/>
      <c r="I78" s="75"/>
      <c r="J78" s="114" t="s">
        <v>137</v>
      </c>
      <c r="K78" s="114"/>
      <c r="L78" s="114"/>
      <c r="M78" s="114"/>
      <c r="N78" s="114"/>
      <c r="O78" s="113" t="s">
        <v>97</v>
      </c>
      <c r="P78" s="74"/>
      <c r="Q78" s="74"/>
      <c r="R78" s="74"/>
      <c r="S78" s="74"/>
      <c r="T78" s="74"/>
      <c r="U78" s="74"/>
      <c r="V78" s="74"/>
      <c r="W78" s="74"/>
      <c r="X78" s="75"/>
      <c r="Y78" s="101">
        <v>0</v>
      </c>
      <c r="Z78" s="101"/>
      <c r="AA78" s="101"/>
      <c r="AB78" s="101"/>
      <c r="AC78" s="101"/>
      <c r="AD78" s="101">
        <v>14</v>
      </c>
      <c r="AE78" s="101"/>
      <c r="AF78" s="101"/>
      <c r="AG78" s="101"/>
      <c r="AH78" s="101"/>
      <c r="AI78" s="101">
        <f>Y78+AD78</f>
        <v>14</v>
      </c>
      <c r="AJ78" s="101"/>
      <c r="AK78" s="101"/>
      <c r="AL78" s="101"/>
      <c r="AM78" s="101"/>
      <c r="AN78" s="101">
        <v>0</v>
      </c>
      <c r="AO78" s="101"/>
      <c r="AP78" s="101"/>
      <c r="AQ78" s="101"/>
      <c r="AR78" s="101"/>
      <c r="AS78" s="101">
        <v>0</v>
      </c>
      <c r="AT78" s="101"/>
      <c r="AU78" s="101"/>
      <c r="AV78" s="101"/>
      <c r="AW78" s="101"/>
      <c r="AX78" s="102">
        <f>AN78+AS78</f>
        <v>0</v>
      </c>
      <c r="AY78" s="102"/>
      <c r="AZ78" s="102"/>
      <c r="BA78" s="102"/>
      <c r="BB78" s="102"/>
      <c r="BC78" s="102">
        <f>AN78-Y78</f>
        <v>0</v>
      </c>
      <c r="BD78" s="102"/>
      <c r="BE78" s="102"/>
      <c r="BF78" s="102"/>
      <c r="BG78" s="102"/>
      <c r="BH78" s="102">
        <f>AS78-AD78</f>
        <v>-14</v>
      </c>
      <c r="BI78" s="102"/>
      <c r="BJ78" s="102"/>
      <c r="BK78" s="102"/>
      <c r="BL78" s="102"/>
      <c r="BM78" s="102">
        <f>BC78+BH78</f>
        <v>-14</v>
      </c>
      <c r="BN78" s="102"/>
      <c r="BO78" s="102"/>
      <c r="BP78" s="102"/>
      <c r="BQ78" s="10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61"/>
      <c r="B79" s="61"/>
      <c r="C79" s="115" t="s">
        <v>415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8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104</v>
      </c>
    </row>
    <row r="80" spans="1:80" ht="25.5" customHeight="1" x14ac:dyDescent="0.2">
      <c r="A80" s="61">
        <v>0</v>
      </c>
      <c r="B80" s="61"/>
      <c r="C80" s="115" t="s">
        <v>416</v>
      </c>
      <c r="D80" s="74"/>
      <c r="E80" s="74"/>
      <c r="F80" s="74"/>
      <c r="G80" s="74"/>
      <c r="H80" s="74"/>
      <c r="I80" s="75"/>
      <c r="J80" s="114" t="s">
        <v>137</v>
      </c>
      <c r="K80" s="114"/>
      <c r="L80" s="114"/>
      <c r="M80" s="114"/>
      <c r="N80" s="114"/>
      <c r="O80" s="113" t="s">
        <v>97</v>
      </c>
      <c r="P80" s="74"/>
      <c r="Q80" s="74"/>
      <c r="R80" s="74"/>
      <c r="S80" s="74"/>
      <c r="T80" s="74"/>
      <c r="U80" s="74"/>
      <c r="V80" s="74"/>
      <c r="W80" s="74"/>
      <c r="X80" s="75"/>
      <c r="Y80" s="101">
        <v>100</v>
      </c>
      <c r="Z80" s="101"/>
      <c r="AA80" s="101"/>
      <c r="AB80" s="101"/>
      <c r="AC80" s="101"/>
      <c r="AD80" s="101">
        <v>0</v>
      </c>
      <c r="AE80" s="101"/>
      <c r="AF80" s="101"/>
      <c r="AG80" s="101"/>
      <c r="AH80" s="101"/>
      <c r="AI80" s="101">
        <f>Y80+AD80</f>
        <v>100</v>
      </c>
      <c r="AJ80" s="101"/>
      <c r="AK80" s="101"/>
      <c r="AL80" s="101"/>
      <c r="AM80" s="101"/>
      <c r="AN80" s="101">
        <v>100</v>
      </c>
      <c r="AO80" s="101"/>
      <c r="AP80" s="101"/>
      <c r="AQ80" s="101"/>
      <c r="AR80" s="101"/>
      <c r="AS80" s="101">
        <v>0</v>
      </c>
      <c r="AT80" s="101"/>
      <c r="AU80" s="101"/>
      <c r="AV80" s="101"/>
      <c r="AW80" s="101"/>
      <c r="AX80" s="102">
        <f>AN80+AS80</f>
        <v>100</v>
      </c>
      <c r="AY80" s="102"/>
      <c r="AZ80" s="102"/>
      <c r="BA80" s="102"/>
      <c r="BB80" s="102"/>
      <c r="BC80" s="102">
        <f>AN80-Y80</f>
        <v>0</v>
      </c>
      <c r="BD80" s="102"/>
      <c r="BE80" s="102"/>
      <c r="BF80" s="102"/>
      <c r="BG80" s="102"/>
      <c r="BH80" s="102">
        <f>AS80-AD80</f>
        <v>0</v>
      </c>
      <c r="BI80" s="102"/>
      <c r="BJ80" s="102"/>
      <c r="BK80" s="102"/>
      <c r="BL80" s="102"/>
      <c r="BM80" s="102">
        <f>BC80+BH80</f>
        <v>0</v>
      </c>
      <c r="BN80" s="102"/>
      <c r="BO80" s="102"/>
      <c r="BP80" s="102"/>
      <c r="BQ80" s="10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25.5" customHeight="1" x14ac:dyDescent="0.2">
      <c r="A81" s="61"/>
      <c r="B81" s="61"/>
      <c r="C81" s="115" t="s">
        <v>418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8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417</v>
      </c>
    </row>
    <row r="83" spans="1:80" ht="15.95" customHeight="1" x14ac:dyDescent="0.2">
      <c r="A83" s="47" t="s">
        <v>51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</row>
    <row r="84" spans="1:80" ht="15.95" customHeight="1" x14ac:dyDescent="0.2">
      <c r="A84" s="99" t="s">
        <v>419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</row>
    <row r="85" spans="1:80" ht="15.95" customHeight="1" x14ac:dyDescent="0.2">
      <c r="A85" s="17"/>
      <c r="B85" s="17"/>
      <c r="C85" s="17"/>
      <c r="D85" s="17"/>
      <c r="E85" s="1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80" ht="12" customHeight="1" x14ac:dyDescent="0.2">
      <c r="A86" s="30" t="s">
        <v>65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80" ht="15.95" customHeight="1" x14ac:dyDescent="0.25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42" customHeight="1" x14ac:dyDescent="0.2">
      <c r="A88" s="104" t="s">
        <v>109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3"/>
      <c r="AO88" s="3"/>
      <c r="AP88" s="106" t="s">
        <v>111</v>
      </c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</row>
    <row r="89" spans="1:80" x14ac:dyDescent="0.2">
      <c r="W89" s="103" t="s">
        <v>9</v>
      </c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4"/>
      <c r="AO89" s="4"/>
      <c r="AP89" s="103" t="s">
        <v>10</v>
      </c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2" spans="1:80" ht="15.95" customHeight="1" x14ac:dyDescent="0.2">
      <c r="A92" s="104" t="s">
        <v>110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3"/>
      <c r="AO92" s="3"/>
      <c r="AP92" s="106" t="s">
        <v>112</v>
      </c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</row>
    <row r="93" spans="1:80" x14ac:dyDescent="0.2">
      <c r="W93" s="103" t="s">
        <v>9</v>
      </c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4"/>
      <c r="AO93" s="4"/>
      <c r="AP93" s="103" t="s">
        <v>10</v>
      </c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</sheetData>
  <mergeCells count="399">
    <mergeCell ref="C72:BQ72"/>
    <mergeCell ref="C74:BQ74"/>
    <mergeCell ref="C76:BQ76"/>
    <mergeCell ref="C79:BQ79"/>
    <mergeCell ref="C81:BQ81"/>
    <mergeCell ref="BM80:BQ80"/>
    <mergeCell ref="A81:B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BM78:BQ78"/>
    <mergeCell ref="A79:B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C69:BQ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58:BQ58"/>
    <mergeCell ref="A60:B61"/>
    <mergeCell ref="C60:I61"/>
    <mergeCell ref="J60:N61"/>
    <mergeCell ref="O60:X61"/>
    <mergeCell ref="Y60:AM60"/>
    <mergeCell ref="AX65:BB65"/>
    <mergeCell ref="BC65:BG65"/>
    <mergeCell ref="BH61:BL61"/>
    <mergeCell ref="AQ54:AV54"/>
    <mergeCell ref="AW54:BA54"/>
    <mergeCell ref="BB54:BF54"/>
    <mergeCell ref="BG54:BL54"/>
    <mergeCell ref="C43:BQ43"/>
    <mergeCell ref="C45:BQ45"/>
    <mergeCell ref="AZ46:BC46"/>
    <mergeCell ref="BD46:BH46"/>
    <mergeCell ref="BI46:BM46"/>
    <mergeCell ref="BN46:BQ46"/>
    <mergeCell ref="C46:Z46"/>
    <mergeCell ref="AA46:AE46"/>
    <mergeCell ref="AF46:AJ46"/>
    <mergeCell ref="AK46:AO46"/>
    <mergeCell ref="AP46:AT46"/>
    <mergeCell ref="AU46:AY46"/>
    <mergeCell ref="BI44:BM44"/>
    <mergeCell ref="BN44:BQ44"/>
    <mergeCell ref="C44:Z44"/>
    <mergeCell ref="AA44:AE44"/>
    <mergeCell ref="AF44:AJ44"/>
    <mergeCell ref="AK44:AO44"/>
    <mergeCell ref="AP44:AT44"/>
    <mergeCell ref="AN63:AR63"/>
    <mergeCell ref="AS63:AW63"/>
    <mergeCell ref="AX63:BB63"/>
    <mergeCell ref="BC63:BG63"/>
    <mergeCell ref="BH63:BL63"/>
    <mergeCell ref="BD44:BH44"/>
    <mergeCell ref="W93:AM93"/>
    <mergeCell ref="AP93:BH93"/>
    <mergeCell ref="A88:V88"/>
    <mergeCell ref="W88:AM88"/>
    <mergeCell ref="AP88:BH88"/>
    <mergeCell ref="W89:AM89"/>
    <mergeCell ref="AP89:BH89"/>
    <mergeCell ref="A92:V92"/>
    <mergeCell ref="W92:AM92"/>
    <mergeCell ref="AP92:BH92"/>
    <mergeCell ref="AX64:BB64"/>
    <mergeCell ref="BC64:BG64"/>
    <mergeCell ref="BH64:BL64"/>
    <mergeCell ref="AX62:BB62"/>
    <mergeCell ref="BC62:BG62"/>
    <mergeCell ref="BH62:BL62"/>
    <mergeCell ref="AN60:BB60"/>
    <mergeCell ref="BC60:BQ60"/>
    <mergeCell ref="AD61:AH61"/>
    <mergeCell ref="AI61:AM61"/>
    <mergeCell ref="AN61:AR61"/>
    <mergeCell ref="AS61:AW61"/>
    <mergeCell ref="AX61:BB61"/>
    <mergeCell ref="BC61:BG61"/>
    <mergeCell ref="BM64:BQ64"/>
    <mergeCell ref="A83:BL83"/>
    <mergeCell ref="A84:BL84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54:P54"/>
    <mergeCell ref="Q54:U54"/>
    <mergeCell ref="V54:Z54"/>
    <mergeCell ref="AA54:AF54"/>
    <mergeCell ref="AG54:AK54"/>
    <mergeCell ref="AL54:AP54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Y61:AC61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2:AY42"/>
    <mergeCell ref="AZ42:BC42"/>
    <mergeCell ref="BD42:BH42"/>
    <mergeCell ref="BI42:BM42"/>
    <mergeCell ref="BN42:BQ42"/>
    <mergeCell ref="A48:BL48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6:B46"/>
    <mergeCell ref="A45:B45"/>
    <mergeCell ref="A44:B44"/>
    <mergeCell ref="AU44:AY44"/>
    <mergeCell ref="AZ44:BC44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64">
    <cfRule type="cellIs" dxfId="35" priority="37" stopIfTrue="1" operator="equal">
      <formula>$C63</formula>
    </cfRule>
  </conditionalFormatting>
  <conditionalFormatting sqref="A64:B64">
    <cfRule type="cellIs" dxfId="34" priority="38" stopIfTrue="1" operator="equal">
      <formula>0</formula>
    </cfRule>
  </conditionalFormatting>
  <conditionalFormatting sqref="C65">
    <cfRule type="cellIs" dxfId="33" priority="35" stopIfTrue="1" operator="equal">
      <formula>$C64</formula>
    </cfRule>
  </conditionalFormatting>
  <conditionalFormatting sqref="A65:B65">
    <cfRule type="cellIs" dxfId="32" priority="36" stopIfTrue="1" operator="equal">
      <formula>0</formula>
    </cfRule>
  </conditionalFormatting>
  <conditionalFormatting sqref="C66">
    <cfRule type="cellIs" dxfId="31" priority="33" stopIfTrue="1" operator="equal">
      <formula>$C65</formula>
    </cfRule>
  </conditionalFormatting>
  <conditionalFormatting sqref="A66:B66">
    <cfRule type="cellIs" dxfId="30" priority="34" stopIfTrue="1" operator="equal">
      <formula>0</formula>
    </cfRule>
  </conditionalFormatting>
  <conditionalFormatting sqref="C67">
    <cfRule type="cellIs" dxfId="29" priority="31" stopIfTrue="1" operator="equal">
      <formula>$C66</formula>
    </cfRule>
  </conditionalFormatting>
  <conditionalFormatting sqref="A67:B67">
    <cfRule type="cellIs" dxfId="28" priority="32" stopIfTrue="1" operator="equal">
      <formula>0</formula>
    </cfRule>
  </conditionalFormatting>
  <conditionalFormatting sqref="C68">
    <cfRule type="cellIs" dxfId="27" priority="29" stopIfTrue="1" operator="equal">
      <formula>$C67</formula>
    </cfRule>
  </conditionalFormatting>
  <conditionalFormatting sqref="A68:B68">
    <cfRule type="cellIs" dxfId="26" priority="30" stopIfTrue="1" operator="equal">
      <formula>0</formula>
    </cfRule>
  </conditionalFormatting>
  <conditionalFormatting sqref="C69">
    <cfRule type="cellIs" dxfId="25" priority="27" stopIfTrue="1" operator="equal">
      <formula>$C68</formula>
    </cfRule>
  </conditionalFormatting>
  <conditionalFormatting sqref="A69:B69">
    <cfRule type="cellIs" dxfId="24" priority="28" stopIfTrue="1" operator="equal">
      <formula>0</formula>
    </cfRule>
  </conditionalFormatting>
  <conditionalFormatting sqref="C70">
    <cfRule type="cellIs" dxfId="23" priority="25" stopIfTrue="1" operator="equal">
      <formula>$C69</formula>
    </cfRule>
  </conditionalFormatting>
  <conditionalFormatting sqref="A70:B70">
    <cfRule type="cellIs" dxfId="22" priority="26" stopIfTrue="1" operator="equal">
      <formula>0</formula>
    </cfRule>
  </conditionalFormatting>
  <conditionalFormatting sqref="C71">
    <cfRule type="cellIs" dxfId="21" priority="23" stopIfTrue="1" operator="equal">
      <formula>$C70</formula>
    </cfRule>
  </conditionalFormatting>
  <conditionalFormatting sqref="A71:B71">
    <cfRule type="cellIs" dxfId="20" priority="24" stopIfTrue="1" operator="equal">
      <formula>0</formula>
    </cfRule>
  </conditionalFormatting>
  <conditionalFormatting sqref="C72">
    <cfRule type="cellIs" dxfId="19" priority="21" stopIfTrue="1" operator="equal">
      <formula>$C71</formula>
    </cfRule>
  </conditionalFormatting>
  <conditionalFormatting sqref="A72:B72">
    <cfRule type="cellIs" dxfId="18" priority="22" stopIfTrue="1" operator="equal">
      <formula>0</formula>
    </cfRule>
  </conditionalFormatting>
  <conditionalFormatting sqref="C73">
    <cfRule type="cellIs" dxfId="17" priority="19" stopIfTrue="1" operator="equal">
      <formula>$C72</formula>
    </cfRule>
  </conditionalFormatting>
  <conditionalFormatting sqref="A73:B73">
    <cfRule type="cellIs" dxfId="16" priority="20" stopIfTrue="1" operator="equal">
      <formula>0</formula>
    </cfRule>
  </conditionalFormatting>
  <conditionalFormatting sqref="C74">
    <cfRule type="cellIs" dxfId="15" priority="17" stopIfTrue="1" operator="equal">
      <formula>$C73</formula>
    </cfRule>
  </conditionalFormatting>
  <conditionalFormatting sqref="A74:B74">
    <cfRule type="cellIs" dxfId="14" priority="18" stopIfTrue="1" operator="equal">
      <formula>0</formula>
    </cfRule>
  </conditionalFormatting>
  <conditionalFormatting sqref="C75">
    <cfRule type="cellIs" dxfId="13" priority="15" stopIfTrue="1" operator="equal">
      <formula>$C74</formula>
    </cfRule>
  </conditionalFormatting>
  <conditionalFormatting sqref="A75:B75">
    <cfRule type="cellIs" dxfId="12" priority="16" stopIfTrue="1" operator="equal">
      <formula>0</formula>
    </cfRule>
  </conditionalFormatting>
  <conditionalFormatting sqref="C76">
    <cfRule type="cellIs" dxfId="11" priority="13" stopIfTrue="1" operator="equal">
      <formula>$C75</formula>
    </cfRule>
  </conditionalFormatting>
  <conditionalFormatting sqref="A76:B76">
    <cfRule type="cellIs" dxfId="10" priority="14" stopIfTrue="1" operator="equal">
      <formula>0</formula>
    </cfRule>
  </conditionalFormatting>
  <conditionalFormatting sqref="C77">
    <cfRule type="cellIs" dxfId="9" priority="11" stopIfTrue="1" operator="equal">
      <formula>$C76</formula>
    </cfRule>
  </conditionalFormatting>
  <conditionalFormatting sqref="A77:B77">
    <cfRule type="cellIs" dxfId="8" priority="12" stopIfTrue="1" operator="equal">
      <formula>0</formula>
    </cfRule>
  </conditionalFormatting>
  <conditionalFormatting sqref="C78">
    <cfRule type="cellIs" dxfId="7" priority="9" stopIfTrue="1" operator="equal">
      <formula>$C77</formula>
    </cfRule>
  </conditionalFormatting>
  <conditionalFormatting sqref="A78:B78">
    <cfRule type="cellIs" dxfId="6" priority="10" stopIfTrue="1" operator="equal">
      <formula>0</formula>
    </cfRule>
  </conditionalFormatting>
  <conditionalFormatting sqref="C79">
    <cfRule type="cellIs" dxfId="5" priority="7" stopIfTrue="1" operator="equal">
      <formula>$C78</formula>
    </cfRule>
  </conditionalFormatting>
  <conditionalFormatting sqref="A79:B79">
    <cfRule type="cellIs" dxfId="4" priority="8" stopIfTrue="1" operator="equal">
      <formula>0</formula>
    </cfRule>
  </conditionalFormatting>
  <conditionalFormatting sqref="C80">
    <cfRule type="cellIs" dxfId="3" priority="5" stopIfTrue="1" operator="equal">
      <formula>$C79</formula>
    </cfRule>
  </conditionalFormatting>
  <conditionalFormatting sqref="A80:B80">
    <cfRule type="cellIs" dxfId="2" priority="6" stopIfTrue="1" operator="equal">
      <formula>0</formula>
    </cfRule>
  </conditionalFormatting>
  <conditionalFormatting sqref="C81">
    <cfRule type="cellIs" dxfId="1" priority="3" stopIfTrue="1" operator="equal">
      <formula>$C80</formula>
    </cfRule>
  </conditionalFormatting>
  <conditionalFormatting sqref="A81:B8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КПК0110150</vt:lpstr>
      <vt:lpstr>КПК0110180</vt:lpstr>
      <vt:lpstr>КПК0112111</vt:lpstr>
      <vt:lpstr>КПК0112152</vt:lpstr>
      <vt:lpstr>КПК0113032</vt:lpstr>
      <vt:lpstr>КПК0113104</vt:lpstr>
      <vt:lpstr>КПК0113132</vt:lpstr>
      <vt:lpstr>КПК0113140</vt:lpstr>
      <vt:lpstr>КПК0113160</vt:lpstr>
      <vt:lpstr>КПК0113210</vt:lpstr>
      <vt:lpstr>КПК0113242</vt:lpstr>
      <vt:lpstr>КПК0114060</vt:lpstr>
      <vt:lpstr>КПК0116014</vt:lpstr>
      <vt:lpstr>КПК0116030</vt:lpstr>
      <vt:lpstr>КПК0117130</vt:lpstr>
      <vt:lpstr>КПК0117330</vt:lpstr>
      <vt:lpstr>КПК0117350</vt:lpstr>
      <vt:lpstr>КПК0117461</vt:lpstr>
      <vt:lpstr>КПК0118220</vt:lpstr>
      <vt:lpstr>КПК0118340</vt:lpstr>
      <vt:lpstr>КПК0110150!Область_печати</vt:lpstr>
      <vt:lpstr>КПК0110180!Область_печати</vt:lpstr>
      <vt:lpstr>КПК0112111!Область_печати</vt:lpstr>
      <vt:lpstr>КПК0112152!Область_печати</vt:lpstr>
      <vt:lpstr>КПК0113032!Область_печати</vt:lpstr>
      <vt:lpstr>КПК0113104!Область_печати</vt:lpstr>
      <vt:lpstr>КПК0113132!Область_печати</vt:lpstr>
      <vt:lpstr>КПК0113140!Область_печати</vt:lpstr>
      <vt:lpstr>КПК0113160!Область_печати</vt:lpstr>
      <vt:lpstr>КПК0113210!Область_печати</vt:lpstr>
      <vt:lpstr>КПК0113242!Область_печати</vt:lpstr>
      <vt:lpstr>КПК0114060!Область_печати</vt:lpstr>
      <vt:lpstr>КПК0116014!Область_печати</vt:lpstr>
      <vt:lpstr>КПК0116030!Область_печати</vt:lpstr>
      <vt:lpstr>КПК0117130!Область_печати</vt:lpstr>
      <vt:lpstr>КПК0117330!Область_печати</vt:lpstr>
      <vt:lpstr>КПК0117350!Область_печати</vt:lpstr>
      <vt:lpstr>КПК0117461!Область_печати</vt:lpstr>
      <vt:lpstr>КПК0118220!Область_печати</vt:lpstr>
      <vt:lpstr>КПК0118340!Область_печати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2022-01-20T14:21:27Z</cp:lastPrinted>
  <dcterms:created xsi:type="dcterms:W3CDTF">2016-08-10T10:53:25Z</dcterms:created>
  <dcterms:modified xsi:type="dcterms:W3CDTF">2022-01-24T09:24:20Z</dcterms:modified>
</cp:coreProperties>
</file>