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09EBE972-A611-4275-888C-1149BF2F4E3A}" xr6:coauthVersionLast="47" xr6:coauthVersionMax="47" xr10:uidLastSave="{00000000-0000-0000-0000-000000000000}"/>
  <bookViews>
    <workbookView xWindow="-120" yWindow="-120" windowWidth="29040" windowHeight="15840"/>
  </bookViews>
  <sheets>
    <sheet name="КПК3710160" sheetId="3" r:id="rId1"/>
  </sheets>
  <definedNames>
    <definedName name="_xlnm.Print_Area" localSheetId="0">КПК3710160!$A$1:$BM$89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3" l="1"/>
  <c r="AS54" i="3"/>
  <c r="AS53" i="3"/>
  <c r="AS52" i="3"/>
  <c r="AS51" i="3"/>
</calcChain>
</file>

<file path=xl/sharedStrings.xml><?xml version="1.0" encoding="utf-8"?>
<sst xmlns="http://schemas.openxmlformats.org/spreadsheetml/2006/main" count="146" uniqueCount="106">
  <si>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</si>
  <si>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</si>
  <si>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</si>
  <si>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</si>
  <si>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</si>
  <si>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</si>
  <si>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</si>
  <si>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</si>
  <si>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</si>
  <si>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</si>
  <si>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</si>
  <si>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</si>
  <si>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</si>
  <si>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</si>
  <si>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</si>
  <si>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</si>
  <si>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</si>
  <si>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</si>
  <si>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</si>
  <si>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</si>
  <si>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</si>
  <si>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</si>
  <si>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</si>
  <si>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</si>
  <si>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</si>
  <si>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</si>
  <si>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</si>
  <si>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</si>
  <si>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</si>
  <si>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</si>
  <si>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</si>
  <si>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</si>
  <si>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</si>
  <si>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</si>
  <si>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</si>
  <si>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</si>
  <si>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</si>
  <si>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</si>
  <si>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</si>
  <si>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</si>
  <si>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</si>
  <si>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</si>
  <si>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</si>
  <si>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</si>
  <si>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</si>
  <si>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</si>
  <si>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</si>
  <si>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</si>
  <si>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</si>
  <si>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</si>
  <si>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</si>
  <si>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</si>
  <si>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</si>
  <si>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</si>
  <si>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</si>
  <si>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</si>
  <si>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</si>
  <si>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</si>
  <si>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</si>
  <si>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</si>
  <si>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</si>
  <si>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</si>
  <si>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</si>
  <si>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</si>
  <si>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</si>
  <si>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</si>
  <si>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 виконання наданих законодавством повноважень в галузі фінансів</t>
  </si>
  <si>
    <t>Виплата заробітної плати з нарахуваннями</t>
  </si>
  <si>
    <t>Розрахунки за спожиті енергоносії</t>
  </si>
  <si>
    <t>Поточне утримання установи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</si>
  <si>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</si>
  <si>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</si>
  <si>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</si>
  <si>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</si>
  <si>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</si>
  <si>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</si>
  <si>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</si>
  <si>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</si>
  <si>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Книги реєстрації</t>
  </si>
  <si>
    <t>кількість прийнятих нормативно-правових актів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</si>
  <si>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</si>
  <si>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</si>
  <si>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</si>
  <si>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</si>
  <si>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</si>
  <si>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</si>
  <si>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Закон України "Про місцеве самоврядування в Україні" від 21.05.1997 року №280/97-ВР_x000D_
Закон України"Про службу в органах місцевого самоврядування" від 07.06.2001 року №2943-ІІІ_x000D_
Бюджетний Кодекс України (Закон від08.07.2010 року №2456-УІ)_x000D_
Закон України "Про Державний бюджет України на 2021 рік_x000D_
Постанова КАБІНЕТУ Міністрів України "Про упорядкування структури та умов праці апарату органів виконавчої влади, органів прокуратури, судів та інших органів" від 09.03.2006 року №268</t>
  </si>
  <si>
    <t>Забезпечення надання послуг об'єднаній територіальній громаді в галузі фінансів</t>
  </si>
  <si>
    <t>3700000</t>
  </si>
  <si>
    <t>18.01.2022</t>
  </si>
  <si>
    <t>01</t>
  </si>
  <si>
    <t>наказ</t>
  </si>
  <si>
    <t>Фінансовий відділ Городоцької с.ради</t>
  </si>
  <si>
    <t>Фінансовий відділ Городоцької сільської ради</t>
  </si>
  <si>
    <t>Начальник фінансового відділу</t>
  </si>
  <si>
    <t>Ірина ІЛЛЮК</t>
  </si>
  <si>
    <t>44064283</t>
  </si>
  <si>
    <t>1755300000</t>
  </si>
  <si>
    <t>гривень</t>
  </si>
  <si>
    <t>бюджетної програми місцевого бюджету на 2022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</si>
  <si>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</si>
  <si>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</si>
  <si>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Фінансовий відділ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</si>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</sst>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6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AO7" sqref="AO7:AU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20" t="s">
        <v>91</v>
      </c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77" ht="16.5" customHeight="1" x14ac:dyDescent="0.2">
      <c r="AO4" s="114" t="s">
        <v>92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96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103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102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96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100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104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105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101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97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2460178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2460178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109" t="s">
        <v>86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7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7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43">
        <v>2</v>
      </c>
      <c r="B42" s="43"/>
      <c r="C42" s="43"/>
      <c r="D42" s="43"/>
      <c r="E42" s="43"/>
      <c r="F42" s="43"/>
      <c r="G42" s="87" t="s">
        <v>65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7" t="s">
        <v>66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98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60" t="s">
        <v>26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3">
        <v>1</v>
      </c>
      <c r="B51" s="43"/>
      <c r="C51" s="43"/>
      <c r="D51" s="87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2303238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2303238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87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52340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52340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3</v>
      </c>
      <c r="B53" s="43"/>
      <c r="C53" s="43"/>
      <c r="D53" s="87" t="s">
        <v>69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104600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104600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70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2460178</v>
      </c>
      <c r="AD54" s="94"/>
      <c r="AE54" s="94"/>
      <c r="AF54" s="94"/>
      <c r="AG54" s="94"/>
      <c r="AH54" s="94"/>
      <c r="AI54" s="94"/>
      <c r="AJ54" s="94"/>
      <c r="AK54" s="94">
        <v>0</v>
      </c>
      <c r="AL54" s="94"/>
      <c r="AM54" s="94"/>
      <c r="AN54" s="94"/>
      <c r="AO54" s="94"/>
      <c r="AP54" s="94"/>
      <c r="AQ54" s="94"/>
      <c r="AR54" s="94"/>
      <c r="AS54" s="94">
        <f>AC54+AK54</f>
        <v>2460178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57" t="s">
        <v>42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</row>
    <row r="57" spans="1:79" ht="15" customHeight="1" x14ac:dyDescent="0.2">
      <c r="A57" s="48" t="s">
        <v>98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28</v>
      </c>
      <c r="B58" s="38"/>
      <c r="C58" s="38"/>
      <c r="D58" s="60" t="s">
        <v>34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3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6" t="s">
        <v>7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70" t="s">
        <v>8</v>
      </c>
      <c r="AC61" s="70"/>
      <c r="AD61" s="70"/>
      <c r="AE61" s="70"/>
      <c r="AF61" s="70"/>
      <c r="AG61" s="70"/>
      <c r="AH61" s="70"/>
      <c r="AI61" s="70"/>
      <c r="AJ61" s="70" t="s">
        <v>9</v>
      </c>
      <c r="AK61" s="70"/>
      <c r="AL61" s="70"/>
      <c r="AM61" s="70"/>
      <c r="AN61" s="70"/>
      <c r="AO61" s="70"/>
      <c r="AP61" s="70"/>
      <c r="AQ61" s="70"/>
      <c r="AR61" s="70" t="s">
        <v>10</v>
      </c>
      <c r="AS61" s="70"/>
      <c r="AT61" s="70"/>
      <c r="AU61" s="70"/>
      <c r="AV61" s="70"/>
      <c r="AW61" s="70"/>
      <c r="AX61" s="70"/>
      <c r="AY61" s="70"/>
      <c r="CA61" s="1" t="s">
        <v>15</v>
      </c>
    </row>
    <row r="62" spans="1:79" s="4" customFormat="1" ht="12.75" customHeight="1" x14ac:dyDescent="0.2">
      <c r="A62" s="90"/>
      <c r="B62" s="90"/>
      <c r="C62" s="90"/>
      <c r="D62" s="96" t="s">
        <v>27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>
        <f>AB62+AJ62</f>
        <v>0</v>
      </c>
      <c r="AS62" s="94"/>
      <c r="AT62" s="94"/>
      <c r="AU62" s="94"/>
      <c r="AV62" s="94"/>
      <c r="AW62" s="94"/>
      <c r="AX62" s="94"/>
      <c r="AY62" s="94"/>
      <c r="CA62" s="4" t="s">
        <v>16</v>
      </c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32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31</v>
      </c>
      <c r="AX67" s="70"/>
      <c r="AY67" s="70"/>
      <c r="AZ67" s="70"/>
      <c r="BA67" s="70"/>
      <c r="BB67" s="70"/>
      <c r="BC67" s="70"/>
      <c r="BD67" s="70"/>
      <c r="BE67" s="70" t="s">
        <v>72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9" t="s">
        <v>71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74</v>
      </c>
      <c r="AA69" s="72"/>
      <c r="AB69" s="72"/>
      <c r="AC69" s="72"/>
      <c r="AD69" s="72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76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74</v>
      </c>
      <c r="AA71" s="72"/>
      <c r="AB71" s="72"/>
      <c r="AC71" s="72"/>
      <c r="AD71" s="72"/>
      <c r="AE71" s="85" t="s">
        <v>78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136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136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74</v>
      </c>
      <c r="AA72" s="72"/>
      <c r="AB72" s="72"/>
      <c r="AC72" s="72"/>
      <c r="AD72" s="72"/>
      <c r="AE72" s="85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12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74</v>
      </c>
      <c r="AA74" s="72"/>
      <c r="AB74" s="72"/>
      <c r="AC74" s="72"/>
      <c r="AD74" s="72"/>
      <c r="AE74" s="85" t="s">
        <v>78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136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136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5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74</v>
      </c>
      <c r="AA75" s="72"/>
      <c r="AB75" s="72"/>
      <c r="AC75" s="72"/>
      <c r="AD75" s="72"/>
      <c r="AE75" s="85" t="s">
        <v>78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2.4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2.4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5" t="s">
        <v>84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85</v>
      </c>
      <c r="AA76" s="72"/>
      <c r="AB76" s="72"/>
      <c r="AC76" s="72"/>
      <c r="AD76" s="72"/>
      <c r="AE76" s="85" t="s">
        <v>80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492.03500000000003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492.03500000000003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6" t="s">
        <v>94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2" t="s">
        <v>95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113" t="s">
        <v>93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6" t="s">
        <v>94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95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8">
        <v>44579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25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4:C54"/>
    <mergeCell ref="D54:AB54"/>
    <mergeCell ref="AC54:AJ54"/>
    <mergeCell ref="AK54:AR54"/>
    <mergeCell ref="AS54:AZ54"/>
    <mergeCell ref="AS52:AZ52"/>
    <mergeCell ref="A53:C53"/>
    <mergeCell ref="D53:AB53"/>
    <mergeCell ref="AC53:AJ53"/>
    <mergeCell ref="AK53:AR53"/>
    <mergeCell ref="AS53:AZ53"/>
    <mergeCell ref="A87:H87"/>
    <mergeCell ref="A88:H88"/>
    <mergeCell ref="A42:F42"/>
    <mergeCell ref="G42:BL42"/>
    <mergeCell ref="A43:F43"/>
    <mergeCell ref="G43:BL43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1:C51"/>
    <mergeCell ref="D51:AB51"/>
    <mergeCell ref="AC51:AJ51"/>
    <mergeCell ref="AK51:AR51"/>
    <mergeCell ref="AS51:AZ51"/>
    <mergeCell ref="A56:BL56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21" priority="23" stopIfTrue="1" operator="equal">
      <formula>$G67</formula>
    </cfRule>
  </conditionalFormatting>
  <conditionalFormatting sqref="D51">
    <cfRule type="cellIs" dxfId="20" priority="24" stopIfTrue="1" operator="equal">
      <formula>$D50</formula>
    </cfRule>
  </conditionalFormatting>
  <conditionalFormatting sqref="A68:F68">
    <cfRule type="cellIs" dxfId="19" priority="25" stopIfTrue="1" operator="equal">
      <formula>0</formula>
    </cfRule>
  </conditionalFormatting>
  <conditionalFormatting sqref="D52">
    <cfRule type="cellIs" dxfId="18" priority="22" stopIfTrue="1" operator="equal">
      <formula>$D51</formula>
    </cfRule>
  </conditionalFormatting>
  <conditionalFormatting sqref="D53">
    <cfRule type="cellIs" dxfId="17" priority="21" stopIfTrue="1" operator="equal">
      <formula>$D52</formula>
    </cfRule>
  </conditionalFormatting>
  <conditionalFormatting sqref="D54">
    <cfRule type="cellIs" dxfId="16" priority="20" stopIfTrue="1" operator="equal">
      <formula>$D53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сільська рада</cp:lastModifiedBy>
  <cp:lastPrinted>2022-01-18T08:55:01Z</cp:lastPrinted>
  <dcterms:created xsi:type="dcterms:W3CDTF">2016-08-15T09:54:21Z</dcterms:created>
  <dcterms:modified xsi:type="dcterms:W3CDTF">2022-01-18T08:56:15Z</dcterms:modified>
</cp:coreProperties>
</file>