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"/>
    </mc:Choice>
  </mc:AlternateContent>
  <xr:revisionPtr revIDLastSave="0" documentId="13_ncr:1_{9B558982-80CA-4798-8337-B4F93DF3785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КПК0110150" sheetId="3" r:id="rId1"/>
    <sheet name="КПК0113140" sheetId="10" r:id="rId2"/>
    <sheet name="КПК0116030" sheetId="16" r:id="rId3"/>
    <sheet name="КПК0117330" sheetId="18" r:id="rId4"/>
    <sheet name="КПК0117461" sheetId="20" r:id="rId5"/>
    <sheet name="КПК0118340" sheetId="22" r:id="rId6"/>
  </sheets>
  <definedNames>
    <definedName name="_xlnm.Print_Area" localSheetId="0">КПК0110150!$A$1:$BM$89</definedName>
    <definedName name="_xlnm.Print_Area" localSheetId="1">КПК0113140!$A$1:$BM$85</definedName>
    <definedName name="_xlnm.Print_Area" localSheetId="2">КПК0116030!$A$1:$BM$90</definedName>
    <definedName name="_xlnm.Print_Area" localSheetId="3">КПК0117330!$A$1:$BM$88</definedName>
    <definedName name="_xlnm.Print_Area" localSheetId="4">КПК0117461!$A$1:$BM$87</definedName>
    <definedName name="_xlnm.Print_Area" localSheetId="5">КПК0118340!$A$1:$BM$90</definedName>
  </definedNames>
  <calcPr calcId="181029" refMode="R1C1"/>
</workbook>
</file>

<file path=xl/calcChain.xml><?xml version="1.0" encoding="utf-8"?>
<calcChain xmlns="http://schemas.openxmlformats.org/spreadsheetml/2006/main">
  <c r="AR60" i="22" l="1"/>
  <c r="AR59" i="22"/>
  <c r="AS51" i="22"/>
  <c r="AS50" i="22"/>
  <c r="AS49" i="22"/>
  <c r="AR59" i="20"/>
  <c r="AR58" i="20"/>
  <c r="AS50" i="20"/>
  <c r="AS49" i="20"/>
  <c r="AR60" i="18"/>
  <c r="AR59" i="18"/>
  <c r="AS51" i="18"/>
  <c r="AS50" i="18"/>
  <c r="AS49" i="18"/>
  <c r="AR59" i="16"/>
  <c r="AR58" i="16"/>
  <c r="AS50" i="16"/>
  <c r="AS49" i="16"/>
  <c r="AR59" i="10"/>
  <c r="AR58" i="10"/>
  <c r="AS50" i="10"/>
  <c r="AS49" i="10"/>
  <c r="AR62" i="3"/>
  <c r="AS54" i="3"/>
  <c r="AS53" i="3"/>
  <c r="AS52" i="3"/>
  <c r="AS51" i="3"/>
  <c r="AS50" i="3"/>
  <c r="AS49" i="3"/>
</calcChain>
</file>

<file path=xl/sharedStrings.xml><?xml version="1.0" encoding="utf-8"?>
<sst xmlns="http://schemas.openxmlformats.org/spreadsheetml/2006/main" count="878" uniqueCount="195">
  <si>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</si>
  <si>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</si>
  <si>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</si>
  <si>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</si>
  <si>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</si>
  <si>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</si>
  <si>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</si>
  <si>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</si>
  <si>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</si>
  <si>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</si>
  <si>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</si>
  <si>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</si>
  <si>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</si>
  <si>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</si>
  <si>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</si>
  <si>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</si>
  <si>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</si>
  <si>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</si>
  <si>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</si>
  <si>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</si>
  <si>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</si>
  <si>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</si>
  <si>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</si>
  <si>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</si>
  <si>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</si>
  <si>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</si>
  <si>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</si>
  <si>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</si>
  <si>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</si>
  <si>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</si>
  <si>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</si>
  <si>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</si>
  <si>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</si>
  <si>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</si>
  <si>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</si>
  <si>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</si>
  <si>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</si>
  <si>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</si>
  <si>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</si>
  <si>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</si>
  <si>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</si>
  <si>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</si>
  <si>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</si>
  <si>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</si>
  <si>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</si>
  <si>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</si>
  <si>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</si>
  <si>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</si>
  <si>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</si>
  <si>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</si>
  <si>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</si>
  <si>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</si>
  <si>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</si>
  <si>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</si>
  <si>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</si>
  <si>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</si>
  <si>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</si>
  <si>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</si>
  <si>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</si>
  <si>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</si>
  <si>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</si>
  <si>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</si>
  <si>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</si>
  <si>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</si>
  <si>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викононання наданих законодавством повноважень</t>
  </si>
  <si>
    <t>Забезпечення виконання наданих законодавством повноважень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</si>
  <si>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</si>
  <si>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</si>
  <si>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</si>
  <si>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Забезпечення оргтехнікою</t>
  </si>
  <si>
    <t>Придбання приміщення</t>
  </si>
  <si>
    <t>УСЬОГО</t>
  </si>
  <si>
    <t>затрат</t>
  </si>
  <si>
    <t>кількість штатних одиниць</t>
  </si>
  <si>
    <t>од.</t>
  </si>
  <si>
    <t>звіт по мережі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</si>
  <si>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</si>
  <si>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</si>
  <si>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</si>
  <si>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</si>
  <si>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</si>
  <si>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</si>
  <si>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</si>
  <si>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</si>
  <si>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</si>
  <si>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</si>
  <si>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</si>
  <si>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Закон України "Про місцеве самоврядування в Україні" від 21.05.1997 №280/97-ВР_x000D_
Закон України "Про службу в органах місцевого самоврядування" від 07.06.2001 №2493-ІІІ, Бюджетний кодекс України від 08.01.2010 №2456-УІ, Постанова Кабінету  Міністрів України "Про упорядкування структури та умов праці працівників апарату органів виконавчої влади, органів прокуратури,судів та інших органів"від 09.03.2006 №268, Наказ Міністерства праці України №Про умови оплати праці робітників зайнятих обслуговуговуванням органів виконавчої влади,місцевого самоврядування та їх виконавчих органів, органів прокуратури, судів та інших органів" від 02.10.1996 №77.</t>
  </si>
  <si>
    <t>0100000</t>
  </si>
  <si>
    <t>15.07.2021</t>
  </si>
  <si>
    <t>16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</si>
  <si>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</si>
  <si>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</si>
  <si>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</si>
  <si>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</si>
  <si>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фінансового відділу</t>
  </si>
  <si>
    <t>С.В Поліщук</t>
  </si>
  <si>
    <t>І.В.Іллюк</t>
  </si>
  <si>
    <t>04387183</t>
  </si>
  <si>
    <t>1755300000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</si>
  <si>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</si>
  <si>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</si>
  <si>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</si>
  <si>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</si>
  <si>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Городоцька сільська рада</t>
  </si>
  <si>
    <t>0110000</t>
  </si>
  <si>
    <t>0150</t>
  </si>
  <si>
    <t>0111</t>
  </si>
  <si>
    <t>грн.</t>
  </si>
  <si>
    <t>Кошторис</t>
  </si>
  <si>
    <t>шт.</t>
  </si>
  <si>
    <t>якості</t>
  </si>
  <si>
    <t>відс.</t>
  </si>
  <si>
    <t>Програма економічного і соціального розвитку</t>
  </si>
  <si>
    <t>осіб</t>
  </si>
  <si>
    <t>Паспорт сільської ради</t>
  </si>
  <si>
    <t>1040</t>
  </si>
  <si>
    <t>Збільнення кількості дітей охоплених охоплених оздоровленням та відпочинком з числа потребуючих особливої соціальної уваги та підтримки</t>
  </si>
  <si>
    <t>Організація оздоровлення  та забезпечення відпочинком дітей, які потребують особливої соціальної допомоги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</si>
  <si>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</si>
  <si>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Програма оздоровлення та відпочинку дітей Городоцької сільської ради Рівненського району Рівненської області на 2021-2022 роки</t>
  </si>
  <si>
    <t>кількість дітей, яким надані послуги з відпочинку</t>
  </si>
  <si>
    <t>кількість придбаних путівок на оздоровлення дітей</t>
  </si>
  <si>
    <t>середні витрати на оздоровлення однієї дитини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</si>
  <si>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</si>
  <si>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</si>
  <si>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Конституція України, Бюджетний кодекс України, Закон України "Про оздоровлення і відпочинок дітей,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Городоцької сільської ради</t>
  </si>
  <si>
    <t>Забезпечення оздоровлення та відпочинку дітей, які потребують особливої соціальної уваги та підтримки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</si>
  <si>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</si>
  <si>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</si>
  <si>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</si>
  <si>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</si>
  <si>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</si>
  <si>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</si>
  <si>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0620</t>
  </si>
  <si>
    <t>Організація благоустрою населених пуктів</t>
  </si>
  <si>
    <t>Забезпечення організації благоустрою населених пунктів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</si>
  <si>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</si>
  <si>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</si>
  <si>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</si>
  <si>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</si>
  <si>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</si>
  <si>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</si>
  <si>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Конституція України, ЗУ "Про місцеве самоврядування в Україні", Бюджетний кодекс України, ЗУ "Про благоустрій населених пунктів", 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бюджетів", Наказ Мінфіну від 20.09.2017 №793 "Про затвердження складових програмної класифікації видатків та кредитування місцевих бюджетів" рішення Городоцької сільської ради "Про сільський бюджет на 2021 рік"</t>
  </si>
  <si>
    <t>Підвищення рівня благоустрою сіл Городоцької сільської ради</t>
  </si>
  <si>
    <t>0116030</t>
  </si>
  <si>
    <t>Організація благоустрою населених пунктів</t>
  </si>
  <si>
    <t>6030</t>
  </si>
  <si>
    <t>Ефективне виконання бюджетної програми та цільове використання бюджетних коштів</t>
  </si>
  <si>
    <t>Реконструкція та реставрація інших об’єктів</t>
  </si>
  <si>
    <t>Капітальне будівництво (придбання) інших об’єктів</t>
  </si>
  <si>
    <t>Програма економічного та соціального розвитку</t>
  </si>
  <si>
    <t>Обсяг реконструкції об’єктів</t>
  </si>
  <si>
    <t>км.</t>
  </si>
  <si>
    <t>Вартість об’єктів будівництва</t>
  </si>
  <si>
    <t>Кількість об’єктів,які плануються реконструювати</t>
  </si>
  <si>
    <t>Середня вартість одного метра реконстукції об’єкта</t>
  </si>
  <si>
    <t>Середня вартість будівництва</t>
  </si>
  <si>
    <t>Динаміка будівництва порівняно з минулим роком</t>
  </si>
  <si>
    <t>Конституція України, Бюджетний кодекс України, Закон України "Про місцеве самоврядування в Україні"</t>
  </si>
  <si>
    <t>Забезпечення розвитку інфраструктури території</t>
  </si>
  <si>
    <t>0117330</t>
  </si>
  <si>
    <t>Будівництво-1 інших об`єктів комунальної власності</t>
  </si>
  <si>
    <t>7330</t>
  </si>
  <si>
    <t>0443</t>
  </si>
  <si>
    <t>Утримання в належному стані автомобільних доріг та дорожньої інфраструктури</t>
  </si>
  <si>
    <t>Покращення інфраструктури автомобільнтих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</si>
  <si>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</si>
  <si>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</si>
  <si>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</si>
  <si>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</si>
  <si>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</si>
  <si>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</si>
  <si>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</si>
  <si>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</si>
  <si>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</si>
  <si>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</si>
  <si>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</si>
  <si>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Здійснення природоохоронних заходів за рахунок цільових фондів</t>
  </si>
  <si>
    <t>Охорона і раціональне використання</t>
  </si>
  <si>
    <t>Здійснення природоохоронних заходів</t>
  </si>
  <si>
    <t>Придбання спецтехніки</t>
  </si>
  <si>
    <t>Кількість об’єктів природоохоронного фонду</t>
  </si>
  <si>
    <t>Кількість жителів, які проживають на території сільської ради</t>
  </si>
  <si>
    <t>Кількість спецтехніки, яку планують придбати</t>
  </si>
  <si>
    <t>Витрати на 1 жителя природоохоронного фонду</t>
  </si>
  <si>
    <t>Витрати на 1 об’єкт природоохоронного фонду</t>
  </si>
  <si>
    <t>Вартість однієї одиниці спецтехніки</t>
  </si>
  <si>
    <t>Кількість святкових заходів, які проводяться на території об’єктів природоохоронного фонду</t>
  </si>
  <si>
    <t>Забезпечення спецтехнікою</t>
  </si>
  <si>
    <t>Конституція України, Бюджетний кодекс України,Закон України  "Про охорону навколишнього природнього середовища" від 25.06.1991р. №1264-XII, Постанова КМУ від 17.06.1996р. №1147 "Про затвердження переліку видів діяльності, що належать до природоохоронних заходів"</t>
  </si>
  <si>
    <t>0118340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</si>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</sst>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6" t="s">
        <v>102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106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17079640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16173640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1456000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14721061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4" si="0">AC49+AK49</f>
        <v>14721061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506676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506676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945903</v>
      </c>
      <c r="AD51" s="39"/>
      <c r="AE51" s="39"/>
      <c r="AF51" s="39"/>
      <c r="AG51" s="39"/>
      <c r="AH51" s="39"/>
      <c r="AI51" s="39"/>
      <c r="AJ51" s="39"/>
      <c r="AK51" s="39">
        <v>6000</v>
      </c>
      <c r="AL51" s="39"/>
      <c r="AM51" s="39"/>
      <c r="AN51" s="39"/>
      <c r="AO51" s="39"/>
      <c r="AP51" s="39"/>
      <c r="AQ51" s="39"/>
      <c r="AR51" s="39"/>
      <c r="AS51" s="39">
        <f t="shared" si="0"/>
        <v>951903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100000</v>
      </c>
      <c r="AL52" s="39"/>
      <c r="AM52" s="39"/>
      <c r="AN52" s="39"/>
      <c r="AO52" s="39"/>
      <c r="AP52" s="39"/>
      <c r="AQ52" s="39"/>
      <c r="AR52" s="39"/>
      <c r="AS52" s="39">
        <f t="shared" si="0"/>
        <v>100000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1300000</v>
      </c>
      <c r="AL53" s="39"/>
      <c r="AM53" s="39"/>
      <c r="AN53" s="39"/>
      <c r="AO53" s="39"/>
      <c r="AP53" s="39"/>
      <c r="AQ53" s="39"/>
      <c r="AR53" s="39"/>
      <c r="AS53" s="39">
        <f t="shared" si="0"/>
        <v>1300000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16173640</v>
      </c>
      <c r="AD54" s="45"/>
      <c r="AE54" s="45"/>
      <c r="AF54" s="45"/>
      <c r="AG54" s="45"/>
      <c r="AH54" s="45"/>
      <c r="AI54" s="45"/>
      <c r="AJ54" s="45"/>
      <c r="AK54" s="45">
        <v>1406000</v>
      </c>
      <c r="AL54" s="45"/>
      <c r="AM54" s="45"/>
      <c r="AN54" s="45"/>
      <c r="AO54" s="45"/>
      <c r="AP54" s="45"/>
      <c r="AQ54" s="45"/>
      <c r="AR54" s="45"/>
      <c r="AS54" s="45">
        <f t="shared" si="0"/>
        <v>17579640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4" t="s">
        <v>42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 x14ac:dyDescent="0.2">
      <c r="A57" s="87" t="s">
        <v>100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3" t="s">
        <v>28</v>
      </c>
      <c r="B58" s="83"/>
      <c r="C58" s="83"/>
      <c r="D58" s="88" t="s">
        <v>34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29</v>
      </c>
      <c r="AC58" s="83"/>
      <c r="AD58" s="83"/>
      <c r="AE58" s="83"/>
      <c r="AF58" s="83"/>
      <c r="AG58" s="83"/>
      <c r="AH58" s="83"/>
      <c r="AI58" s="83"/>
      <c r="AJ58" s="83" t="s">
        <v>30</v>
      </c>
      <c r="AK58" s="83"/>
      <c r="AL58" s="83"/>
      <c r="AM58" s="83"/>
      <c r="AN58" s="83"/>
      <c r="AO58" s="83"/>
      <c r="AP58" s="83"/>
      <c r="AQ58" s="83"/>
      <c r="AR58" s="83" t="s">
        <v>27</v>
      </c>
      <c r="AS58" s="83"/>
      <c r="AT58" s="83"/>
      <c r="AU58" s="83"/>
      <c r="AV58" s="83"/>
      <c r="AW58" s="83"/>
      <c r="AX58" s="83"/>
      <c r="AY58" s="83"/>
    </row>
    <row r="59" spans="1:79" ht="29.1" customHeight="1" x14ac:dyDescent="0.2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 x14ac:dyDescent="0.2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 x14ac:dyDescent="0.2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46"/>
      <c r="B62" s="46"/>
      <c r="C62" s="46"/>
      <c r="D62" s="52" t="s">
        <v>27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 x14ac:dyDescent="0.2">
      <c r="A64" s="86" t="s">
        <v>43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 x14ac:dyDescent="0.2">
      <c r="A65" s="83" t="s">
        <v>28</v>
      </c>
      <c r="B65" s="83"/>
      <c r="C65" s="83"/>
      <c r="D65" s="83"/>
      <c r="E65" s="83"/>
      <c r="F65" s="83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 x14ac:dyDescent="0.2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32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31</v>
      </c>
      <c r="AX67" s="72"/>
      <c r="AY67" s="72"/>
      <c r="AZ67" s="72"/>
      <c r="BA67" s="72"/>
      <c r="BB67" s="72"/>
      <c r="BC67" s="72"/>
      <c r="BD67" s="72"/>
      <c r="BE67" s="72" t="s">
        <v>10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73" t="s">
        <v>72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53" t="s">
        <v>75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2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633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299.5</v>
      </c>
      <c r="AP74" s="39"/>
      <c r="AQ74" s="39"/>
      <c r="AR74" s="39"/>
      <c r="AS74" s="39"/>
      <c r="AT74" s="39"/>
      <c r="AU74" s="39"/>
      <c r="AV74" s="39"/>
      <c r="AW74" s="39">
        <v>27</v>
      </c>
      <c r="AX74" s="39"/>
      <c r="AY74" s="39"/>
      <c r="AZ74" s="39"/>
      <c r="BA74" s="39"/>
      <c r="BB74" s="39"/>
      <c r="BC74" s="39"/>
      <c r="BD74" s="39"/>
      <c r="BE74" s="39">
        <v>326.5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3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7" t="s">
        <v>94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96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x14ac:dyDescent="0.2">
      <c r="W80" s="63" t="s">
        <v>5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52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64" t="s">
        <v>93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95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97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W86" s="63" t="s">
        <v>5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52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">
      <c r="A87" s="61">
        <v>44392</v>
      </c>
      <c r="B87" s="62"/>
      <c r="C87" s="62"/>
      <c r="D87" s="62"/>
      <c r="E87" s="62"/>
      <c r="F87" s="62"/>
      <c r="G87" s="62"/>
      <c r="H87" s="62"/>
    </row>
    <row r="88" spans="1:59" x14ac:dyDescent="0.2">
      <c r="A88" s="63" t="s">
        <v>45</v>
      </c>
      <c r="B88" s="63"/>
      <c r="C88" s="63"/>
      <c r="D88" s="63"/>
      <c r="E88" s="63"/>
      <c r="F88" s="63"/>
      <c r="G88" s="63"/>
      <c r="H88" s="63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7:AY57"/>
    <mergeCell ref="A58:C59"/>
    <mergeCell ref="D58:AA59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0:AZ50"/>
    <mergeCell ref="A51:C51"/>
    <mergeCell ref="D51:AB51"/>
    <mergeCell ref="AC51:AJ51"/>
    <mergeCell ref="AK51:AR51"/>
    <mergeCell ref="AS51:AZ5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8:L68">
    <cfRule type="cellIs" dxfId="141" priority="25" stopIfTrue="1" operator="equal">
      <formula>$G67</formula>
    </cfRule>
  </conditionalFormatting>
  <conditionalFormatting sqref="D49">
    <cfRule type="cellIs" dxfId="140" priority="26" stopIfTrue="1" operator="equal">
      <formula>$D48</formula>
    </cfRule>
  </conditionalFormatting>
  <conditionalFormatting sqref="A68:F68">
    <cfRule type="cellIs" dxfId="139" priority="27" stopIfTrue="1" operator="equal">
      <formula>0</formula>
    </cfRule>
  </conditionalFormatting>
  <conditionalFormatting sqref="D50">
    <cfRule type="cellIs" dxfId="138" priority="24" stopIfTrue="1" operator="equal">
      <formula>$D49</formula>
    </cfRule>
  </conditionalFormatting>
  <conditionalFormatting sqref="D51">
    <cfRule type="cellIs" dxfId="137" priority="23" stopIfTrue="1" operator="equal">
      <formula>$D50</formula>
    </cfRule>
  </conditionalFormatting>
  <conditionalFormatting sqref="D52">
    <cfRule type="cellIs" dxfId="136" priority="22" stopIfTrue="1" operator="equal">
      <formula>$D51</formula>
    </cfRule>
  </conditionalFormatting>
  <conditionalFormatting sqref="D53">
    <cfRule type="cellIs" dxfId="135" priority="21" stopIfTrue="1" operator="equal">
      <formula>$D52</formula>
    </cfRule>
  </conditionalFormatting>
  <conditionalFormatting sqref="D54">
    <cfRule type="cellIs" dxfId="134" priority="20" stopIfTrue="1" operator="equal">
      <formula>$D53</formula>
    </cfRule>
  </conditionalFormatting>
  <conditionalFormatting sqref="G69">
    <cfRule type="cellIs" dxfId="133" priority="17" stopIfTrue="1" operator="equal">
      <formula>$G68</formula>
    </cfRule>
  </conditionalFormatting>
  <conditionalFormatting sqref="A69:F69">
    <cfRule type="cellIs" dxfId="132" priority="18" stopIfTrue="1" operator="equal">
      <formula>0</formula>
    </cfRule>
  </conditionalFormatting>
  <conditionalFormatting sqref="G70">
    <cfRule type="cellIs" dxfId="131" priority="15" stopIfTrue="1" operator="equal">
      <formula>$G69</formula>
    </cfRule>
  </conditionalFormatting>
  <conditionalFormatting sqref="A70:F70">
    <cfRule type="cellIs" dxfId="130" priority="16" stopIfTrue="1" operator="equal">
      <formula>0</formula>
    </cfRule>
  </conditionalFormatting>
  <conditionalFormatting sqref="G71">
    <cfRule type="cellIs" dxfId="129" priority="13" stopIfTrue="1" operator="equal">
      <formula>$G70</formula>
    </cfRule>
  </conditionalFormatting>
  <conditionalFormatting sqref="A71:F71">
    <cfRule type="cellIs" dxfId="128" priority="14" stopIfTrue="1" operator="equal">
      <formula>0</formula>
    </cfRule>
  </conditionalFormatting>
  <conditionalFormatting sqref="G72">
    <cfRule type="cellIs" dxfId="127" priority="11" stopIfTrue="1" operator="equal">
      <formula>$G71</formula>
    </cfRule>
  </conditionalFormatting>
  <conditionalFormatting sqref="A72:F72">
    <cfRule type="cellIs" dxfId="126" priority="12" stopIfTrue="1" operator="equal">
      <formula>0</formula>
    </cfRule>
  </conditionalFormatting>
  <conditionalFormatting sqref="G73">
    <cfRule type="cellIs" dxfId="125" priority="9" stopIfTrue="1" operator="equal">
      <formula>$G72</formula>
    </cfRule>
  </conditionalFormatting>
  <conditionalFormatting sqref="A73:F73">
    <cfRule type="cellIs" dxfId="124" priority="10" stopIfTrue="1" operator="equal">
      <formula>0</formula>
    </cfRule>
  </conditionalFormatting>
  <conditionalFormatting sqref="G74">
    <cfRule type="cellIs" dxfId="123" priority="7" stopIfTrue="1" operator="equal">
      <formula>$G73</formula>
    </cfRule>
  </conditionalFormatting>
  <conditionalFormatting sqref="A74:F74">
    <cfRule type="cellIs" dxfId="122" priority="8" stopIfTrue="1" operator="equal">
      <formula>0</formula>
    </cfRule>
  </conditionalFormatting>
  <conditionalFormatting sqref="G75">
    <cfRule type="cellIs" dxfId="121" priority="5" stopIfTrue="1" operator="equal">
      <formula>$G74</formula>
    </cfRule>
  </conditionalFormatting>
  <conditionalFormatting sqref="A75:F75">
    <cfRule type="cellIs" dxfId="120" priority="6" stopIfTrue="1" operator="equal">
      <formula>0</formula>
    </cfRule>
  </conditionalFormatting>
  <conditionalFormatting sqref="G76">
    <cfRule type="cellIs" dxfId="119" priority="3" stopIfTrue="1" operator="equal">
      <formula>$G75</formula>
    </cfRule>
  </conditionalFormatting>
  <conditionalFormatting sqref="A76:F76">
    <cfRule type="cellIs" dxfId="1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85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6" t="s">
        <v>128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116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24080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24080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31.5" customHeight="1" x14ac:dyDescent="0.2">
      <c r="A26" s="102" t="s">
        <v>126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117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127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118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119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24080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24080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24080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24080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120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24080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24080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24080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24080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10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121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114</v>
      </c>
      <c r="AA66" s="44"/>
      <c r="AB66" s="44"/>
      <c r="AC66" s="44"/>
      <c r="AD66" s="44"/>
      <c r="AE66" s="53" t="s">
        <v>109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122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53" t="s">
        <v>109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123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108</v>
      </c>
      <c r="AA69" s="44"/>
      <c r="AB69" s="44"/>
      <c r="AC69" s="44"/>
      <c r="AD69" s="44"/>
      <c r="AE69" s="53" t="s">
        <v>109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6020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6020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124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108</v>
      </c>
      <c r="AA70" s="44"/>
      <c r="AB70" s="44"/>
      <c r="AC70" s="44"/>
      <c r="AD70" s="44"/>
      <c r="AE70" s="53" t="s">
        <v>109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6020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6020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111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125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112</v>
      </c>
      <c r="AA72" s="44"/>
      <c r="AB72" s="44"/>
      <c r="AC72" s="44"/>
      <c r="AD72" s="44"/>
      <c r="AE72" s="53" t="s">
        <v>83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7" t="s">
        <v>94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96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x14ac:dyDescent="0.2">
      <c r="W76" s="63" t="s">
        <v>5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52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64" t="s">
        <v>93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47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97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63" t="s">
        <v>5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52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A83" s="61">
        <v>44392</v>
      </c>
      <c r="B83" s="62"/>
      <c r="C83" s="62"/>
      <c r="D83" s="62"/>
      <c r="E83" s="62"/>
      <c r="F83" s="62"/>
      <c r="G83" s="62"/>
      <c r="H83" s="62"/>
    </row>
    <row r="84" spans="1:59" x14ac:dyDescent="0.2">
      <c r="A84" s="63" t="s">
        <v>45</v>
      </c>
      <c r="B84" s="63"/>
      <c r="C84" s="63"/>
      <c r="D84" s="63"/>
      <c r="E84" s="63"/>
      <c r="F84" s="63"/>
      <c r="G84" s="63"/>
      <c r="H84" s="6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17" priority="19" stopIfTrue="1" operator="equal">
      <formula>$G64</formula>
    </cfRule>
  </conditionalFormatting>
  <conditionalFormatting sqref="D49">
    <cfRule type="cellIs" dxfId="116" priority="20" stopIfTrue="1" operator="equal">
      <formula>$D48</formula>
    </cfRule>
  </conditionalFormatting>
  <conditionalFormatting sqref="A65:F65">
    <cfRule type="cellIs" dxfId="115" priority="21" stopIfTrue="1" operator="equal">
      <formula>0</formula>
    </cfRule>
  </conditionalFormatting>
  <conditionalFormatting sqref="D50">
    <cfRule type="cellIs" dxfId="114" priority="18" stopIfTrue="1" operator="equal">
      <formula>$D49</formula>
    </cfRule>
  </conditionalFormatting>
  <conditionalFormatting sqref="G66">
    <cfRule type="cellIs" dxfId="113" priority="15" stopIfTrue="1" operator="equal">
      <formula>$G65</formula>
    </cfRule>
  </conditionalFormatting>
  <conditionalFormatting sqref="A66:F66">
    <cfRule type="cellIs" dxfId="112" priority="16" stopIfTrue="1" operator="equal">
      <formula>0</formula>
    </cfRule>
  </conditionalFormatting>
  <conditionalFormatting sqref="G67">
    <cfRule type="cellIs" dxfId="111" priority="13" stopIfTrue="1" operator="equal">
      <formula>$G66</formula>
    </cfRule>
  </conditionalFormatting>
  <conditionalFormatting sqref="A67:F67">
    <cfRule type="cellIs" dxfId="110" priority="14" stopIfTrue="1" operator="equal">
      <formula>0</formula>
    </cfRule>
  </conditionalFormatting>
  <conditionalFormatting sqref="G68">
    <cfRule type="cellIs" dxfId="109" priority="11" stopIfTrue="1" operator="equal">
      <formula>$G67</formula>
    </cfRule>
  </conditionalFormatting>
  <conditionalFormatting sqref="A68:F68">
    <cfRule type="cellIs" dxfId="108" priority="12" stopIfTrue="1" operator="equal">
      <formula>0</formula>
    </cfRule>
  </conditionalFormatting>
  <conditionalFormatting sqref="G69">
    <cfRule type="cellIs" dxfId="107" priority="9" stopIfTrue="1" operator="equal">
      <formula>$G68</formula>
    </cfRule>
  </conditionalFormatting>
  <conditionalFormatting sqref="A69:F69">
    <cfRule type="cellIs" dxfId="106" priority="10" stopIfTrue="1" operator="equal">
      <formula>0</formula>
    </cfRule>
  </conditionalFormatting>
  <conditionalFormatting sqref="G70">
    <cfRule type="cellIs" dxfId="105" priority="7" stopIfTrue="1" operator="equal">
      <formula>$G69</formula>
    </cfRule>
  </conditionalFormatting>
  <conditionalFormatting sqref="A70:F70">
    <cfRule type="cellIs" dxfId="104" priority="8" stopIfTrue="1" operator="equal">
      <formula>0</formula>
    </cfRule>
  </conditionalFormatting>
  <conditionalFormatting sqref="G71">
    <cfRule type="cellIs" dxfId="103" priority="5" stopIfTrue="1" operator="equal">
      <formula>$G70</formula>
    </cfRule>
  </conditionalFormatting>
  <conditionalFormatting sqref="A71:F71">
    <cfRule type="cellIs" dxfId="102" priority="6" stopIfTrue="1" operator="equal">
      <formula>0</formula>
    </cfRule>
  </conditionalFormatting>
  <conditionalFormatting sqref="G72">
    <cfRule type="cellIs" dxfId="101" priority="3" stopIfTrue="1" operator="equal">
      <formula>$G71</formula>
    </cfRule>
  </conditionalFormatting>
  <conditionalFormatting sqref="A72:F72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90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145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147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134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146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12100000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12100000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3" customHeight="1" x14ac:dyDescent="0.2">
      <c r="A26" s="102" t="s">
        <v>143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135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136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12100000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12100000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12100000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8" t="s">
        <v>113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12100000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12100000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12100000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12100000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10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131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115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132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115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11987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11987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133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18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137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115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138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115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139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115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140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108</v>
      </c>
      <c r="AA74" s="44"/>
      <c r="AB74" s="44"/>
      <c r="AC74" s="44"/>
      <c r="AD74" s="44"/>
      <c r="AE74" s="41" t="s">
        <v>109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1009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141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108</v>
      </c>
      <c r="AA75" s="44"/>
      <c r="AB75" s="44"/>
      <c r="AC75" s="44"/>
      <c r="AD75" s="44"/>
      <c r="AE75" s="41" t="s">
        <v>109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1008333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1008333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111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142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67" t="s">
        <v>94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96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64" t="s">
        <v>93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47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97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52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A88" s="61">
        <v>44392</v>
      </c>
      <c r="B88" s="62"/>
      <c r="C88" s="62"/>
      <c r="D88" s="62"/>
      <c r="E88" s="62"/>
      <c r="F88" s="62"/>
      <c r="G88" s="62"/>
      <c r="H88" s="62"/>
    </row>
    <row r="89" spans="1:59" x14ac:dyDescent="0.2">
      <c r="A89" s="63" t="s">
        <v>45</v>
      </c>
      <c r="B89" s="63"/>
      <c r="C89" s="63"/>
      <c r="D89" s="63"/>
      <c r="E89" s="63"/>
      <c r="F89" s="63"/>
      <c r="G89" s="63"/>
      <c r="H89" s="6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5:L65">
    <cfRule type="cellIs" dxfId="99" priority="29" stopIfTrue="1" operator="equal">
      <formula>$G64</formula>
    </cfRule>
  </conditionalFormatting>
  <conditionalFormatting sqref="D49">
    <cfRule type="cellIs" dxfId="98" priority="30" stopIfTrue="1" operator="equal">
      <formula>$D48</formula>
    </cfRule>
  </conditionalFormatting>
  <conditionalFormatting sqref="A65:F65">
    <cfRule type="cellIs" dxfId="97" priority="31" stopIfTrue="1" operator="equal">
      <formula>0</formula>
    </cfRule>
  </conditionalFormatting>
  <conditionalFormatting sqref="D50">
    <cfRule type="cellIs" dxfId="96" priority="28" stopIfTrue="1" operator="equal">
      <formula>$D49</formula>
    </cfRule>
  </conditionalFormatting>
  <conditionalFormatting sqref="G66">
    <cfRule type="cellIs" dxfId="95" priority="25" stopIfTrue="1" operator="equal">
      <formula>$G65</formula>
    </cfRule>
  </conditionalFormatting>
  <conditionalFormatting sqref="A66:F66">
    <cfRule type="cellIs" dxfId="94" priority="26" stopIfTrue="1" operator="equal">
      <formula>0</formula>
    </cfRule>
  </conditionalFormatting>
  <conditionalFormatting sqref="G67">
    <cfRule type="cellIs" dxfId="93" priority="23" stopIfTrue="1" operator="equal">
      <formula>$G66</formula>
    </cfRule>
  </conditionalFormatting>
  <conditionalFormatting sqref="A67:F67">
    <cfRule type="cellIs" dxfId="92" priority="24" stopIfTrue="1" operator="equal">
      <formula>0</formula>
    </cfRule>
  </conditionalFormatting>
  <conditionalFormatting sqref="G68">
    <cfRule type="cellIs" dxfId="91" priority="21" stopIfTrue="1" operator="equal">
      <formula>$G67</formula>
    </cfRule>
  </conditionalFormatting>
  <conditionalFormatting sqref="A68:F68">
    <cfRule type="cellIs" dxfId="90" priority="22" stopIfTrue="1" operator="equal">
      <formula>0</formula>
    </cfRule>
  </conditionalFormatting>
  <conditionalFormatting sqref="G69">
    <cfRule type="cellIs" dxfId="89" priority="19" stopIfTrue="1" operator="equal">
      <formula>$G68</formula>
    </cfRule>
  </conditionalFormatting>
  <conditionalFormatting sqref="A69:F69">
    <cfRule type="cellIs" dxfId="88" priority="20" stopIfTrue="1" operator="equal">
      <formula>0</formula>
    </cfRule>
  </conditionalFormatting>
  <conditionalFormatting sqref="G70">
    <cfRule type="cellIs" dxfId="87" priority="17" stopIfTrue="1" operator="equal">
      <formula>$G69</formula>
    </cfRule>
  </conditionalFormatting>
  <conditionalFormatting sqref="A70:F70">
    <cfRule type="cellIs" dxfId="86" priority="18" stopIfTrue="1" operator="equal">
      <formula>0</formula>
    </cfRule>
  </conditionalFormatting>
  <conditionalFormatting sqref="G71">
    <cfRule type="cellIs" dxfId="85" priority="15" stopIfTrue="1" operator="equal">
      <formula>$G70</formula>
    </cfRule>
  </conditionalFormatting>
  <conditionalFormatting sqref="A71:F71">
    <cfRule type="cellIs" dxfId="84" priority="16" stopIfTrue="1" operator="equal">
      <formula>0</formula>
    </cfRule>
  </conditionalFormatting>
  <conditionalFormatting sqref="G72">
    <cfRule type="cellIs" dxfId="83" priority="13" stopIfTrue="1" operator="equal">
      <formula>$G71</formula>
    </cfRule>
  </conditionalFormatting>
  <conditionalFormatting sqref="A72:F72">
    <cfRule type="cellIs" dxfId="82" priority="14" stopIfTrue="1" operator="equal">
      <formula>0</formula>
    </cfRule>
  </conditionalFormatting>
  <conditionalFormatting sqref="G73">
    <cfRule type="cellIs" dxfId="81" priority="11" stopIfTrue="1" operator="equal">
      <formula>$G72</formula>
    </cfRule>
  </conditionalFormatting>
  <conditionalFormatting sqref="A73:F73">
    <cfRule type="cellIs" dxfId="80" priority="12" stopIfTrue="1" operator="equal">
      <formula>0</formula>
    </cfRule>
  </conditionalFormatting>
  <conditionalFormatting sqref="G74">
    <cfRule type="cellIs" dxfId="79" priority="9" stopIfTrue="1" operator="equal">
      <formula>$G73</formula>
    </cfRule>
  </conditionalFormatting>
  <conditionalFormatting sqref="A74:F74">
    <cfRule type="cellIs" dxfId="78" priority="10" stopIfTrue="1" operator="equal">
      <formula>0</formula>
    </cfRule>
  </conditionalFormatting>
  <conditionalFormatting sqref="G75">
    <cfRule type="cellIs" dxfId="77" priority="7" stopIfTrue="1" operator="equal">
      <formula>$G74</formula>
    </cfRule>
  </conditionalFormatting>
  <conditionalFormatting sqref="A75:F75">
    <cfRule type="cellIs" dxfId="76" priority="8" stopIfTrue="1" operator="equal">
      <formula>0</formula>
    </cfRule>
  </conditionalFormatting>
  <conditionalFormatting sqref="G76">
    <cfRule type="cellIs" dxfId="75" priority="5" stopIfTrue="1" operator="equal">
      <formula>$G75</formula>
    </cfRule>
  </conditionalFormatting>
  <conditionalFormatting sqref="A76:F76">
    <cfRule type="cellIs" dxfId="74" priority="6" stopIfTrue="1" operator="equal">
      <formula>0</formula>
    </cfRule>
  </conditionalFormatting>
  <conditionalFormatting sqref="G77">
    <cfRule type="cellIs" dxfId="73" priority="3" stopIfTrue="1" operator="equal">
      <formula>$G76</formula>
    </cfRule>
  </conditionalFormatting>
  <conditionalFormatting sqref="A77:F77">
    <cfRule type="cellIs" dxfId="7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A88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161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225496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225496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.75" customHeight="1" x14ac:dyDescent="0.2">
      <c r="A26" s="102" t="s">
        <v>159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148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160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149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212815</v>
      </c>
      <c r="AL49" s="39"/>
      <c r="AM49" s="39"/>
      <c r="AN49" s="39"/>
      <c r="AO49" s="39"/>
      <c r="AP49" s="39"/>
      <c r="AQ49" s="39"/>
      <c r="AR49" s="39"/>
      <c r="AS49" s="39">
        <f>AC49+AK49</f>
        <v>212815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150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12681</v>
      </c>
      <c r="AL50" s="39"/>
      <c r="AM50" s="39"/>
      <c r="AN50" s="39"/>
      <c r="AO50" s="39"/>
      <c r="AP50" s="39"/>
      <c r="AQ50" s="39"/>
      <c r="AR50" s="39"/>
      <c r="AS50" s="39">
        <f>AC50+AK50</f>
        <v>12681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5" t="s">
        <v>71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225496</v>
      </c>
      <c r="AL51" s="45"/>
      <c r="AM51" s="45"/>
      <c r="AN51" s="45"/>
      <c r="AO51" s="45"/>
      <c r="AP51" s="45"/>
      <c r="AQ51" s="45"/>
      <c r="AR51" s="45"/>
      <c r="AS51" s="45">
        <f>AC51+AK51</f>
        <v>225496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100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2.75" customHeight="1" x14ac:dyDescent="0.2">
      <c r="A59" s="40">
        <v>1</v>
      </c>
      <c r="B59" s="40"/>
      <c r="C59" s="40"/>
      <c r="D59" s="58" t="s">
        <v>151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225496</v>
      </c>
      <c r="AK59" s="39"/>
      <c r="AL59" s="39"/>
      <c r="AM59" s="39"/>
      <c r="AN59" s="39"/>
      <c r="AO59" s="39"/>
      <c r="AP59" s="39"/>
      <c r="AQ59" s="39"/>
      <c r="AR59" s="39">
        <f>AB59+AJ59</f>
        <v>225496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225496</v>
      </c>
      <c r="AK60" s="45"/>
      <c r="AL60" s="45"/>
      <c r="AM60" s="45"/>
      <c r="AN60" s="45"/>
      <c r="AO60" s="45"/>
      <c r="AP60" s="45"/>
      <c r="AQ60" s="45"/>
      <c r="AR60" s="45">
        <f>AB60+AJ60</f>
        <v>225496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 x14ac:dyDescent="0.2">
      <c r="A63" s="83" t="s">
        <v>28</v>
      </c>
      <c r="B63" s="83"/>
      <c r="C63" s="83"/>
      <c r="D63" s="83"/>
      <c r="E63" s="83"/>
      <c r="F63" s="83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 t="s">
        <v>2</v>
      </c>
      <c r="AA63" s="83"/>
      <c r="AB63" s="83"/>
      <c r="AC63" s="83"/>
      <c r="AD63" s="83"/>
      <c r="AE63" s="83" t="s">
        <v>1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">
      <c r="A64" s="83">
        <v>1</v>
      </c>
      <c r="B64" s="83"/>
      <c r="C64" s="83"/>
      <c r="D64" s="83"/>
      <c r="E64" s="83"/>
      <c r="F64" s="8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>
        <v>3</v>
      </c>
      <c r="AA64" s="83"/>
      <c r="AB64" s="83"/>
      <c r="AC64" s="83"/>
      <c r="AD64" s="83"/>
      <c r="AE64" s="83">
        <v>4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3">
        <v>5</v>
      </c>
      <c r="AP64" s="83"/>
      <c r="AQ64" s="83"/>
      <c r="AR64" s="83"/>
      <c r="AS64" s="83"/>
      <c r="AT64" s="83"/>
      <c r="AU64" s="83"/>
      <c r="AV64" s="83"/>
      <c r="AW64" s="83">
        <v>6</v>
      </c>
      <c r="AX64" s="83"/>
      <c r="AY64" s="83"/>
      <c r="AZ64" s="83"/>
      <c r="BA64" s="83"/>
      <c r="BB64" s="83"/>
      <c r="BC64" s="83"/>
      <c r="BD64" s="83"/>
      <c r="BE64" s="83">
        <v>7</v>
      </c>
      <c r="BF64" s="83"/>
      <c r="BG64" s="83"/>
      <c r="BH64" s="83"/>
      <c r="BI64" s="83"/>
      <c r="BJ64" s="83"/>
      <c r="BK64" s="83"/>
      <c r="BL64" s="83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0" t="s">
        <v>19</v>
      </c>
      <c r="AA65" s="40"/>
      <c r="AB65" s="40"/>
      <c r="AC65" s="40"/>
      <c r="AD65" s="40"/>
      <c r="AE65" s="79" t="s">
        <v>32</v>
      </c>
      <c r="AF65" s="79"/>
      <c r="AG65" s="79"/>
      <c r="AH65" s="79"/>
      <c r="AI65" s="79"/>
      <c r="AJ65" s="79"/>
      <c r="AK65" s="79"/>
      <c r="AL65" s="79"/>
      <c r="AM65" s="79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3" t="s">
        <v>72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152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153</v>
      </c>
      <c r="AA67" s="44"/>
      <c r="AB67" s="44"/>
      <c r="AC67" s="44"/>
      <c r="AD67" s="44"/>
      <c r="AE67" s="53" t="s">
        <v>83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8.5</v>
      </c>
      <c r="AX67" s="39"/>
      <c r="AY67" s="39"/>
      <c r="AZ67" s="39"/>
      <c r="BA67" s="39"/>
      <c r="BB67" s="39"/>
      <c r="BC67" s="39"/>
      <c r="BD67" s="39"/>
      <c r="BE67" s="39">
        <v>8.5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3" t="s">
        <v>83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12681</v>
      </c>
      <c r="AX68" s="39"/>
      <c r="AY68" s="39"/>
      <c r="AZ68" s="39"/>
      <c r="BA68" s="39"/>
      <c r="BB68" s="39"/>
      <c r="BC68" s="39"/>
      <c r="BD68" s="39"/>
      <c r="BE68" s="39">
        <v>12681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110</v>
      </c>
      <c r="AA70" s="44"/>
      <c r="AB70" s="44"/>
      <c r="AC70" s="44"/>
      <c r="AD70" s="44"/>
      <c r="AE70" s="53" t="s">
        <v>83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53" t="s">
        <v>83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25037</v>
      </c>
      <c r="AX72" s="39"/>
      <c r="AY72" s="39"/>
      <c r="AZ72" s="39"/>
      <c r="BA72" s="39"/>
      <c r="BB72" s="39"/>
      <c r="BC72" s="39"/>
      <c r="BD72" s="39"/>
      <c r="BE72" s="39">
        <v>25037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157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108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12681</v>
      </c>
      <c r="AX73" s="39"/>
      <c r="AY73" s="39"/>
      <c r="AZ73" s="39"/>
      <c r="BA73" s="39"/>
      <c r="BB73" s="39"/>
      <c r="BC73" s="39"/>
      <c r="BD73" s="39"/>
      <c r="BE73" s="39">
        <v>12681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111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158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112</v>
      </c>
      <c r="AA75" s="44"/>
      <c r="AB75" s="44"/>
      <c r="AC75" s="44"/>
      <c r="AD75" s="44"/>
      <c r="AE75" s="53" t="s">
        <v>83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7" t="s">
        <v>94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5"/>
      <c r="AO78" s="70" t="s">
        <v>96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 x14ac:dyDescent="0.2">
      <c r="W79" s="63" t="s">
        <v>5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52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64" t="s">
        <v>93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47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7" t="s">
        <v>95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97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52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A86" s="61">
        <v>44392</v>
      </c>
      <c r="B86" s="62"/>
      <c r="C86" s="62"/>
      <c r="D86" s="62"/>
      <c r="E86" s="62"/>
      <c r="F86" s="62"/>
      <c r="G86" s="62"/>
      <c r="H86" s="62"/>
    </row>
    <row r="87" spans="1:59" x14ac:dyDescent="0.2">
      <c r="A87" s="63" t="s">
        <v>45</v>
      </c>
      <c r="B87" s="63"/>
      <c r="C87" s="63"/>
      <c r="D87" s="63"/>
      <c r="E87" s="63"/>
      <c r="F87" s="63"/>
      <c r="G87" s="63"/>
      <c r="H87" s="6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6:L66">
    <cfRule type="cellIs" dxfId="71" priority="24" stopIfTrue="1" operator="equal">
      <formula>$G65</formula>
    </cfRule>
  </conditionalFormatting>
  <conditionalFormatting sqref="D49">
    <cfRule type="cellIs" dxfId="70" priority="25" stopIfTrue="1" operator="equal">
      <formula>$D48</formula>
    </cfRule>
  </conditionalFormatting>
  <conditionalFormatting sqref="A66:F66">
    <cfRule type="cellIs" dxfId="69" priority="26" stopIfTrue="1" operator="equal">
      <formula>0</formula>
    </cfRule>
  </conditionalFormatting>
  <conditionalFormatting sqref="D50">
    <cfRule type="cellIs" dxfId="68" priority="23" stopIfTrue="1" operator="equal">
      <formula>$D49</formula>
    </cfRule>
  </conditionalFormatting>
  <conditionalFormatting sqref="D51">
    <cfRule type="cellIs" dxfId="67" priority="22" stopIfTrue="1" operator="equal">
      <formula>$D50</formula>
    </cfRule>
  </conditionalFormatting>
  <conditionalFormatting sqref="G67">
    <cfRule type="cellIs" dxfId="66" priority="19" stopIfTrue="1" operator="equal">
      <formula>$G66</formula>
    </cfRule>
  </conditionalFormatting>
  <conditionalFormatting sqref="A67:F67">
    <cfRule type="cellIs" dxfId="65" priority="20" stopIfTrue="1" operator="equal">
      <formula>0</formula>
    </cfRule>
  </conditionalFormatting>
  <conditionalFormatting sqref="G68">
    <cfRule type="cellIs" dxfId="64" priority="17" stopIfTrue="1" operator="equal">
      <formula>$G67</formula>
    </cfRule>
  </conditionalFormatting>
  <conditionalFormatting sqref="A68:F68">
    <cfRule type="cellIs" dxfId="63" priority="18" stopIfTrue="1" operator="equal">
      <formula>0</formula>
    </cfRule>
  </conditionalFormatting>
  <conditionalFormatting sqref="G69">
    <cfRule type="cellIs" dxfId="62" priority="15" stopIfTrue="1" operator="equal">
      <formula>$G68</formula>
    </cfRule>
  </conditionalFormatting>
  <conditionalFormatting sqref="A69:F69">
    <cfRule type="cellIs" dxfId="61" priority="16" stopIfTrue="1" operator="equal">
      <formula>0</formula>
    </cfRule>
  </conditionalFormatting>
  <conditionalFormatting sqref="G70">
    <cfRule type="cellIs" dxfId="60" priority="13" stopIfTrue="1" operator="equal">
      <formula>$G69</formula>
    </cfRule>
  </conditionalFormatting>
  <conditionalFormatting sqref="A70:F70">
    <cfRule type="cellIs" dxfId="59" priority="14" stopIfTrue="1" operator="equal">
      <formula>0</formula>
    </cfRule>
  </conditionalFormatting>
  <conditionalFormatting sqref="G71">
    <cfRule type="cellIs" dxfId="58" priority="11" stopIfTrue="1" operator="equal">
      <formula>$G70</formula>
    </cfRule>
  </conditionalFormatting>
  <conditionalFormatting sqref="A71:F71">
    <cfRule type="cellIs" dxfId="57" priority="12" stopIfTrue="1" operator="equal">
      <formula>0</formula>
    </cfRule>
  </conditionalFormatting>
  <conditionalFormatting sqref="G72">
    <cfRule type="cellIs" dxfId="56" priority="9" stopIfTrue="1" operator="equal">
      <formula>$G71</formula>
    </cfRule>
  </conditionalFormatting>
  <conditionalFormatting sqref="A72:F72">
    <cfRule type="cellIs" dxfId="55" priority="10" stopIfTrue="1" operator="equal">
      <formula>0</formula>
    </cfRule>
  </conditionalFormatting>
  <conditionalFormatting sqref="G73">
    <cfRule type="cellIs" dxfId="54" priority="7" stopIfTrue="1" operator="equal">
      <formula>$G72</formula>
    </cfRule>
  </conditionalFormatting>
  <conditionalFormatting sqref="A73:F73">
    <cfRule type="cellIs" dxfId="53" priority="8" stopIfTrue="1" operator="equal">
      <formula>0</formula>
    </cfRule>
  </conditionalFormatting>
  <conditionalFormatting sqref="G74">
    <cfRule type="cellIs" dxfId="52" priority="5" stopIfTrue="1" operator="equal">
      <formula>$G73</formula>
    </cfRule>
  </conditionalFormatting>
  <conditionalFormatting sqref="A74:F74">
    <cfRule type="cellIs" dxfId="51" priority="6" stopIfTrue="1" operator="equal">
      <formula>0</formula>
    </cfRule>
  </conditionalFormatting>
  <conditionalFormatting sqref="G75">
    <cfRule type="cellIs" dxfId="50" priority="3" stopIfTrue="1" operator="equal">
      <formula>$G74</formula>
    </cfRule>
  </conditionalFormatting>
  <conditionalFormatting sqref="A75:F75">
    <cfRule type="cellIs" dxfId="4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A87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174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176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177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14370667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1823181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12547486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.75" customHeight="1" x14ac:dyDescent="0.2">
      <c r="A26" s="102" t="s">
        <v>159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165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173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166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3085774</v>
      </c>
      <c r="AD49" s="39"/>
      <c r="AE49" s="39"/>
      <c r="AF49" s="39"/>
      <c r="AG49" s="39"/>
      <c r="AH49" s="39"/>
      <c r="AI49" s="39"/>
      <c r="AJ49" s="39"/>
      <c r="AK49" s="39">
        <v>2771656</v>
      </c>
      <c r="AL49" s="39"/>
      <c r="AM49" s="39"/>
      <c r="AN49" s="39"/>
      <c r="AO49" s="39"/>
      <c r="AP49" s="39"/>
      <c r="AQ49" s="39"/>
      <c r="AR49" s="39"/>
      <c r="AS49" s="39">
        <f>AC49+AK49</f>
        <v>5857430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3085774</v>
      </c>
      <c r="AD50" s="45"/>
      <c r="AE50" s="45"/>
      <c r="AF50" s="45"/>
      <c r="AG50" s="45"/>
      <c r="AH50" s="45"/>
      <c r="AI50" s="45"/>
      <c r="AJ50" s="45"/>
      <c r="AK50" s="45">
        <v>2771656</v>
      </c>
      <c r="AL50" s="45"/>
      <c r="AM50" s="45"/>
      <c r="AN50" s="45"/>
      <c r="AO50" s="45"/>
      <c r="AP50" s="45"/>
      <c r="AQ50" s="45"/>
      <c r="AR50" s="45"/>
      <c r="AS50" s="45">
        <f>AC50+AK50</f>
        <v>5857430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8" t="s">
        <v>113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12547486</v>
      </c>
      <c r="AC58" s="39"/>
      <c r="AD58" s="39"/>
      <c r="AE58" s="39"/>
      <c r="AF58" s="39"/>
      <c r="AG58" s="39"/>
      <c r="AH58" s="39"/>
      <c r="AI58" s="39"/>
      <c r="AJ58" s="39">
        <v>1823181</v>
      </c>
      <c r="AK58" s="39"/>
      <c r="AL58" s="39"/>
      <c r="AM58" s="39"/>
      <c r="AN58" s="39"/>
      <c r="AO58" s="39"/>
      <c r="AP58" s="39"/>
      <c r="AQ58" s="39"/>
      <c r="AR58" s="39">
        <f>AB58+AJ58</f>
        <v>14370667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12547486</v>
      </c>
      <c r="AC59" s="45"/>
      <c r="AD59" s="45"/>
      <c r="AE59" s="45"/>
      <c r="AF59" s="45"/>
      <c r="AG59" s="45"/>
      <c r="AH59" s="45"/>
      <c r="AI59" s="45"/>
      <c r="AJ59" s="45">
        <v>1823181</v>
      </c>
      <c r="AK59" s="45"/>
      <c r="AL59" s="45"/>
      <c r="AM59" s="45"/>
      <c r="AN59" s="45"/>
      <c r="AO59" s="45"/>
      <c r="AP59" s="45"/>
      <c r="AQ59" s="45"/>
      <c r="AR59" s="45">
        <f>AB59+AJ59</f>
        <v>14370667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10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167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115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</v>
      </c>
      <c r="AP66" s="39"/>
      <c r="AQ66" s="39"/>
      <c r="AR66" s="39"/>
      <c r="AS66" s="39"/>
      <c r="AT66" s="39"/>
      <c r="AU66" s="39"/>
      <c r="AV66" s="39"/>
      <c r="AW66" s="39">
        <v>12</v>
      </c>
      <c r="AX66" s="39"/>
      <c r="AY66" s="39"/>
      <c r="AZ66" s="39"/>
      <c r="BA66" s="39"/>
      <c r="BB66" s="39"/>
      <c r="BC66" s="39"/>
      <c r="BD66" s="39"/>
      <c r="BE66" s="39">
        <v>12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153</v>
      </c>
      <c r="AA67" s="44"/>
      <c r="AB67" s="44"/>
      <c r="AC67" s="44"/>
      <c r="AD67" s="44"/>
      <c r="AE67" s="41" t="s">
        <v>115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112</v>
      </c>
      <c r="AP67" s="39"/>
      <c r="AQ67" s="39"/>
      <c r="AR67" s="39"/>
      <c r="AS67" s="39"/>
      <c r="AT67" s="39"/>
      <c r="AU67" s="39"/>
      <c r="AV67" s="39"/>
      <c r="AW67" s="39">
        <v>112</v>
      </c>
      <c r="AX67" s="39"/>
      <c r="AY67" s="39"/>
      <c r="AZ67" s="39"/>
      <c r="BA67" s="39"/>
      <c r="BB67" s="39"/>
      <c r="BC67" s="39"/>
      <c r="BD67" s="39"/>
      <c r="BE67" s="39">
        <v>224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169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11987</v>
      </c>
      <c r="AP69" s="39"/>
      <c r="AQ69" s="39"/>
      <c r="AR69" s="39"/>
      <c r="AS69" s="39"/>
      <c r="AT69" s="39"/>
      <c r="AU69" s="39"/>
      <c r="AV69" s="39"/>
      <c r="AW69" s="39">
        <v>11987</v>
      </c>
      <c r="AX69" s="39"/>
      <c r="AY69" s="39"/>
      <c r="AZ69" s="39"/>
      <c r="BA69" s="39"/>
      <c r="BB69" s="39"/>
      <c r="BC69" s="39"/>
      <c r="BD69" s="39"/>
      <c r="BE69" s="39">
        <v>11987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170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108</v>
      </c>
      <c r="AA71" s="44"/>
      <c r="AB71" s="44"/>
      <c r="AC71" s="44"/>
      <c r="AD71" s="44"/>
      <c r="AE71" s="41" t="s">
        <v>109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16278</v>
      </c>
      <c r="AP71" s="39"/>
      <c r="AQ71" s="39"/>
      <c r="AR71" s="39"/>
      <c r="AS71" s="39"/>
      <c r="AT71" s="39"/>
      <c r="AU71" s="39"/>
      <c r="AV71" s="39"/>
      <c r="AW71" s="39">
        <v>1120310</v>
      </c>
      <c r="AX71" s="39"/>
      <c r="AY71" s="39"/>
      <c r="AZ71" s="39"/>
      <c r="BA71" s="39"/>
      <c r="BB71" s="39"/>
      <c r="BC71" s="39"/>
      <c r="BD71" s="39"/>
      <c r="BE71" s="39">
        <v>1136588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171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41" t="s">
        <v>109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152</v>
      </c>
      <c r="AP72" s="39"/>
      <c r="AQ72" s="39"/>
      <c r="AR72" s="39"/>
      <c r="AS72" s="39"/>
      <c r="AT72" s="39"/>
      <c r="AU72" s="39"/>
      <c r="AV72" s="39"/>
      <c r="AW72" s="39">
        <v>1047</v>
      </c>
      <c r="AX72" s="39"/>
      <c r="AY72" s="39"/>
      <c r="AZ72" s="39"/>
      <c r="BA72" s="39"/>
      <c r="BB72" s="39"/>
      <c r="BC72" s="39"/>
      <c r="BD72" s="39"/>
      <c r="BE72" s="39">
        <v>1199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111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172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7" t="s">
        <v>94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96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x14ac:dyDescent="0.2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52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64" t="s">
        <v>93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47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97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52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A85" s="61">
        <v>44392</v>
      </c>
      <c r="B85" s="62"/>
      <c r="C85" s="62"/>
      <c r="D85" s="62"/>
      <c r="E85" s="62"/>
      <c r="F85" s="62"/>
      <c r="G85" s="62"/>
      <c r="H85" s="62"/>
    </row>
    <row r="86" spans="1:59" x14ac:dyDescent="0.2">
      <c r="A86" s="63" t="s">
        <v>45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48" priority="23" stopIfTrue="1" operator="equal">
      <formula>$G64</formula>
    </cfRule>
  </conditionalFormatting>
  <conditionalFormatting sqref="D49">
    <cfRule type="cellIs" dxfId="47" priority="24" stopIfTrue="1" operator="equal">
      <formula>$D48</formula>
    </cfRule>
  </conditionalFormatting>
  <conditionalFormatting sqref="A65:F65">
    <cfRule type="cellIs" dxfId="46" priority="25" stopIfTrue="1" operator="equal">
      <formula>0</formula>
    </cfRule>
  </conditionalFormatting>
  <conditionalFormatting sqref="D50">
    <cfRule type="cellIs" dxfId="45" priority="22" stopIfTrue="1" operator="equal">
      <formula>$D49</formula>
    </cfRule>
  </conditionalFormatting>
  <conditionalFormatting sqref="G66">
    <cfRule type="cellIs" dxfId="44" priority="19" stopIfTrue="1" operator="equal">
      <formula>$G65</formula>
    </cfRule>
  </conditionalFormatting>
  <conditionalFormatting sqref="A66:F66">
    <cfRule type="cellIs" dxfId="43" priority="20" stopIfTrue="1" operator="equal">
      <formula>0</formula>
    </cfRule>
  </conditionalFormatting>
  <conditionalFormatting sqref="G67">
    <cfRule type="cellIs" dxfId="42" priority="17" stopIfTrue="1" operator="equal">
      <formula>$G66</formula>
    </cfRule>
  </conditionalFormatting>
  <conditionalFormatting sqref="A67:F67">
    <cfRule type="cellIs" dxfId="41" priority="18" stopIfTrue="1" operator="equal">
      <formula>0</formula>
    </cfRule>
  </conditionalFormatting>
  <conditionalFormatting sqref="G68">
    <cfRule type="cellIs" dxfId="40" priority="15" stopIfTrue="1" operator="equal">
      <formula>$G67</formula>
    </cfRule>
  </conditionalFormatting>
  <conditionalFormatting sqref="A68:F68">
    <cfRule type="cellIs" dxfId="39" priority="16" stopIfTrue="1" operator="equal">
      <formula>0</formula>
    </cfRule>
  </conditionalFormatting>
  <conditionalFormatting sqref="G69">
    <cfRule type="cellIs" dxfId="38" priority="13" stopIfTrue="1" operator="equal">
      <formula>$G68</formula>
    </cfRule>
  </conditionalFormatting>
  <conditionalFormatting sqref="A69:F69">
    <cfRule type="cellIs" dxfId="37" priority="14" stopIfTrue="1" operator="equal">
      <formula>0</formula>
    </cfRule>
  </conditionalFormatting>
  <conditionalFormatting sqref="G70">
    <cfRule type="cellIs" dxfId="36" priority="11" stopIfTrue="1" operator="equal">
      <formula>$G69</formula>
    </cfRule>
  </conditionalFormatting>
  <conditionalFormatting sqref="A70:F70">
    <cfRule type="cellIs" dxfId="35" priority="12" stopIfTrue="1" operator="equal">
      <formula>0</formula>
    </cfRule>
  </conditionalFormatting>
  <conditionalFormatting sqref="G71">
    <cfRule type="cellIs" dxfId="34" priority="9" stopIfTrue="1" operator="equal">
      <formula>$G70</formula>
    </cfRule>
  </conditionalFormatting>
  <conditionalFormatting sqref="A71:F71">
    <cfRule type="cellIs" dxfId="33" priority="10" stopIfTrue="1" operator="equal">
      <formula>0</formula>
    </cfRule>
  </conditionalFormatting>
  <conditionalFormatting sqref="G72">
    <cfRule type="cellIs" dxfId="32" priority="7" stopIfTrue="1" operator="equal">
      <formula>$G71</formula>
    </cfRule>
  </conditionalFormatting>
  <conditionalFormatting sqref="A72:F72">
    <cfRule type="cellIs" dxfId="31" priority="8" stopIfTrue="1" operator="equal">
      <formula>0</formula>
    </cfRule>
  </conditionalFormatting>
  <conditionalFormatting sqref="G73">
    <cfRule type="cellIs" dxfId="30" priority="5" stopIfTrue="1" operator="equal">
      <formula>$G72</formula>
    </cfRule>
  </conditionalFormatting>
  <conditionalFormatting sqref="A73:F73">
    <cfRule type="cellIs" dxfId="29" priority="6" stopIfTrue="1" operator="equal">
      <formula>0</formula>
    </cfRule>
  </conditionalFormatting>
  <conditionalFormatting sqref="G74">
    <cfRule type="cellIs" dxfId="28" priority="3" stopIfTrue="1" operator="equal">
      <formula>$G73</formula>
    </cfRule>
  </conditionalFormatting>
  <conditionalFormatting sqref="A74:F74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A90"/>
  <sheetViews>
    <sheetView tabSelected="1"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89</v>
      </c>
      <c r="AP7" s="65"/>
      <c r="AQ7" s="65"/>
      <c r="AR7" s="65"/>
      <c r="AS7" s="65"/>
      <c r="AT7" s="65"/>
      <c r="AU7" s="65"/>
      <c r="AV7" s="1" t="s">
        <v>63</v>
      </c>
      <c r="AW7" s="7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191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193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194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192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6159217.96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6159217.96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31.5" customHeight="1" x14ac:dyDescent="0.2">
      <c r="A26" s="102" t="s">
        <v>190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178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178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179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180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788000</v>
      </c>
      <c r="AL49" s="39"/>
      <c r="AM49" s="39"/>
      <c r="AN49" s="39"/>
      <c r="AO49" s="39"/>
      <c r="AP49" s="39"/>
      <c r="AQ49" s="39"/>
      <c r="AR49" s="39"/>
      <c r="AS49" s="39">
        <f>AC49+AK49</f>
        <v>788000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181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5371217.96</v>
      </c>
      <c r="AL50" s="39"/>
      <c r="AM50" s="39"/>
      <c r="AN50" s="39"/>
      <c r="AO50" s="39"/>
      <c r="AP50" s="39"/>
      <c r="AQ50" s="39"/>
      <c r="AR50" s="39"/>
      <c r="AS50" s="39">
        <f>AC50+AK50</f>
        <v>5371217.96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5" t="s">
        <v>71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6159217.96</v>
      </c>
      <c r="AL51" s="45"/>
      <c r="AM51" s="45"/>
      <c r="AN51" s="45"/>
      <c r="AO51" s="45"/>
      <c r="AP51" s="45"/>
      <c r="AQ51" s="45"/>
      <c r="AR51" s="45"/>
      <c r="AS51" s="45">
        <f>AC51+AK51</f>
        <v>6159217.96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100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2.75" customHeight="1" x14ac:dyDescent="0.2">
      <c r="A59" s="40">
        <v>1</v>
      </c>
      <c r="B59" s="40"/>
      <c r="C59" s="40"/>
      <c r="D59" s="58" t="s">
        <v>113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6159217.96</v>
      </c>
      <c r="AK59" s="39"/>
      <c r="AL59" s="39"/>
      <c r="AM59" s="39"/>
      <c r="AN59" s="39"/>
      <c r="AO59" s="39"/>
      <c r="AP59" s="39"/>
      <c r="AQ59" s="39"/>
      <c r="AR59" s="39">
        <f>AB59+AJ59</f>
        <v>6159217.96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6159217.96</v>
      </c>
      <c r="AK60" s="45"/>
      <c r="AL60" s="45"/>
      <c r="AM60" s="45"/>
      <c r="AN60" s="45"/>
      <c r="AO60" s="45"/>
      <c r="AP60" s="45"/>
      <c r="AQ60" s="45"/>
      <c r="AR60" s="45">
        <f>AB60+AJ60</f>
        <v>6159217.96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 x14ac:dyDescent="0.2">
      <c r="A63" s="83" t="s">
        <v>28</v>
      </c>
      <c r="B63" s="83"/>
      <c r="C63" s="83"/>
      <c r="D63" s="83"/>
      <c r="E63" s="83"/>
      <c r="F63" s="83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 t="s">
        <v>2</v>
      </c>
      <c r="AA63" s="83"/>
      <c r="AB63" s="83"/>
      <c r="AC63" s="83"/>
      <c r="AD63" s="83"/>
      <c r="AE63" s="83" t="s">
        <v>1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">
      <c r="A64" s="83">
        <v>1</v>
      </c>
      <c r="B64" s="83"/>
      <c r="C64" s="83"/>
      <c r="D64" s="83"/>
      <c r="E64" s="83"/>
      <c r="F64" s="8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>
        <v>3</v>
      </c>
      <c r="AA64" s="83"/>
      <c r="AB64" s="83"/>
      <c r="AC64" s="83"/>
      <c r="AD64" s="83"/>
      <c r="AE64" s="83">
        <v>4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3">
        <v>5</v>
      </c>
      <c r="AP64" s="83"/>
      <c r="AQ64" s="83"/>
      <c r="AR64" s="83"/>
      <c r="AS64" s="83"/>
      <c r="AT64" s="83"/>
      <c r="AU64" s="83"/>
      <c r="AV64" s="83"/>
      <c r="AW64" s="83">
        <v>6</v>
      </c>
      <c r="AX64" s="83"/>
      <c r="AY64" s="83"/>
      <c r="AZ64" s="83"/>
      <c r="BA64" s="83"/>
      <c r="BB64" s="83"/>
      <c r="BC64" s="83"/>
      <c r="BD64" s="83"/>
      <c r="BE64" s="83">
        <v>7</v>
      </c>
      <c r="BF64" s="83"/>
      <c r="BG64" s="83"/>
      <c r="BH64" s="83"/>
      <c r="BI64" s="83"/>
      <c r="BJ64" s="83"/>
      <c r="BK64" s="83"/>
      <c r="BL64" s="83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0" t="s">
        <v>19</v>
      </c>
      <c r="AA65" s="40"/>
      <c r="AB65" s="40"/>
      <c r="AC65" s="40"/>
      <c r="AD65" s="40"/>
      <c r="AE65" s="79" t="s">
        <v>32</v>
      </c>
      <c r="AF65" s="79"/>
      <c r="AG65" s="79"/>
      <c r="AH65" s="79"/>
      <c r="AI65" s="79"/>
      <c r="AJ65" s="79"/>
      <c r="AK65" s="79"/>
      <c r="AL65" s="79"/>
      <c r="AM65" s="79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3" t="s">
        <v>72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182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115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2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183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11987</v>
      </c>
      <c r="AX69" s="39"/>
      <c r="AY69" s="39"/>
      <c r="AZ69" s="39"/>
      <c r="BA69" s="39"/>
      <c r="BB69" s="39"/>
      <c r="BC69" s="39"/>
      <c r="BD69" s="39"/>
      <c r="BE69" s="39">
        <v>11987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184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109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7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185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41" t="s">
        <v>109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66</v>
      </c>
      <c r="AX72" s="39"/>
      <c r="AY72" s="39"/>
      <c r="AZ72" s="39"/>
      <c r="BA72" s="39"/>
      <c r="BB72" s="39"/>
      <c r="BC72" s="39"/>
      <c r="BD72" s="39"/>
      <c r="BE72" s="39">
        <v>66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108</v>
      </c>
      <c r="AA73" s="44"/>
      <c r="AB73" s="44"/>
      <c r="AC73" s="44"/>
      <c r="AD73" s="44"/>
      <c r="AE73" s="41" t="s">
        <v>109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394000</v>
      </c>
      <c r="AX73" s="39"/>
      <c r="AY73" s="39"/>
      <c r="AZ73" s="39"/>
      <c r="BA73" s="39"/>
      <c r="BB73" s="39"/>
      <c r="BC73" s="39"/>
      <c r="BD73" s="39"/>
      <c r="BE73" s="39">
        <v>394000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108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767317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767317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111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14</v>
      </c>
      <c r="AX76" s="39"/>
      <c r="AY76" s="39"/>
      <c r="AZ76" s="39"/>
      <c r="BA76" s="39"/>
      <c r="BB76" s="39"/>
      <c r="BC76" s="39"/>
      <c r="BD76" s="39"/>
      <c r="BE76" s="39">
        <v>14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67" t="s">
        <v>94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96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64" t="s">
        <v>93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47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97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52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A88" s="61">
        <v>44392</v>
      </c>
      <c r="B88" s="62"/>
      <c r="C88" s="62"/>
      <c r="D88" s="62"/>
      <c r="E88" s="62"/>
      <c r="F88" s="62"/>
      <c r="G88" s="62"/>
      <c r="H88" s="62"/>
    </row>
    <row r="89" spans="1:59" x14ac:dyDescent="0.2">
      <c r="A89" s="63" t="s">
        <v>45</v>
      </c>
      <c r="B89" s="63"/>
      <c r="C89" s="63"/>
      <c r="D89" s="63"/>
      <c r="E89" s="63"/>
      <c r="F89" s="63"/>
      <c r="G89" s="63"/>
      <c r="H89" s="6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КПК0110150</vt:lpstr>
      <vt:lpstr>КПК0113140</vt:lpstr>
      <vt:lpstr>КПК0116030</vt:lpstr>
      <vt:lpstr>КПК0117330</vt:lpstr>
      <vt:lpstr>КПК0117461</vt:lpstr>
      <vt:lpstr>КПК0118340</vt:lpstr>
      <vt:lpstr>КПК0110150!Область_печати</vt:lpstr>
      <vt:lpstr>КПК0113140!Область_печати</vt:lpstr>
      <vt:lpstr>КПК0116030!Область_печати</vt:lpstr>
      <vt:lpstr>КПК0117330!Область_печати</vt:lpstr>
      <vt:lpstr>КПК0117461!Область_печати</vt:lpstr>
      <vt:lpstr>КПК0118340!Область_печати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2021-07-23T05:23:19Z</dcterms:modified>
</cp:coreProperties>
</file>